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<sst xmlns="http://schemas.openxmlformats.org/spreadsheetml/2006/main" count="328" uniqueCount="145">
  <si>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</si>
  <si>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</si>
  <si>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</si>
  <si>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</si>
  <si>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</si>
  <si>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</si>
  <si>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</si>
  <si>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</si>
  <si>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</si>
  <si>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</si>
  <si>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</si>
  <si>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</si>
  <si>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</si>
  <si>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</si>
  <si>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</si>
  <si>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</si>
  <si>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</si>
  <si>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</si>
  <si>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</si>
  <si>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</si>
  <si>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</si>
  <si>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</si>
  <si>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</si>
  <si>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</si>
  <si>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</si>
  <si>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</si>
  <si>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</si>
  <si>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</si>
  <si>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</si>
  <si>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</si>
  <si>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</si>
  <si>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</si>
  <si>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</si>
  <si>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</si>
  <si>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</si>
  <si>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</si>
  <si>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</si>
  <si>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</si>
  <si>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</si>
  <si>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</si>
  <si>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</si>
  <si>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</si>
  <si>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</si>
  <si>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</si>
  <si>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</si>
  <si>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</si>
  <si>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</si>
  <si>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</si>
  <si>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</si>
  <si>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</si>
  <si>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</si>
  <si>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</si>
  <si>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</si>
  <si>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</si>
  <si>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</si>
  <si>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</si>
  <si>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</si>
  <si>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</si>
  <si>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</si>
  <si>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</si>
  <si>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</si>
  <si>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</si>
  <si>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</si>
  <si>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</si>
  <si>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</si>
  <si>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</si>
  <si>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</si>
  <si>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</si>
  <si>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</si>
  <si>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</si>
  <si>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</si>
  <si>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</si>
  <si>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</si>
  <si>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</si>
  <si>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</si>
  <si>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</si>
  <si>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</si>
  <si>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</si>
  <si>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</si>
  <si>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</si>
  <si>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</si>
  <si>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</si>
  <si>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</si>
  <si>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</si>
  <si>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</si>
  <si>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</si>
  <si>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</si>
  <si>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</si>
  <si>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</si>
  <si>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</si>
  <si>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</si>
  <si>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</si>
  <si>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</si>
  <si>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</si>
  <si>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</si>
  <si>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</si>
  <si>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</si>
  <si>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</si>
  <si>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</si>
  <si>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</si>
  <si>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</si>
  <si>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</si>
  <si>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</si>
  <si>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</si>
  <si>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</si>
  <si>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</si>
  <si>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</si>
  <si>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</si>
  <si>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</si>
  <si>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</si>
  <si>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</si>
  <si>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</si>
  <si>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</si>
  <si>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</si>
  <si>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</si>
  <si>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</si>
  <si>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</si>
  <si>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</si>
  <si>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</si>
  <si>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</si>
  <si>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</si>
  <si>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</si>
  <si>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</si>
  <si>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</si>
  <si>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</si>
  <si>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</si>
  <si>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</si>
  <si>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</si>
  <si>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</si>
  <si>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</si>
  <si>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</si>
  <si>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</si>
  <si>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</si>
  <si>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</si>
  <si>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</si>
  <si>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</si>
  <si>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</si>
  <si>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2014-2015-2016 YILLARI HAZİRAN DÖNEMDE İZMİR'E GİRİŞ                                            YAPAN İLK DÖRT ÜLKE</t>
  </si>
  <si>
    <t>İZMİR TURİZM HAREKETLERİ TEMMUZ 2016</t>
  </si>
  <si>
    <t>2014-2015-2016 YILLARI TEMMUZ AYI TURİZM HAREKETLERİ</t>
  </si>
  <si>
    <t>7 AYLIK TOPLAM</t>
  </si>
  <si>
    <t>2016 Temmuz ayında  havayolu girişlerinde bir önceki yıla göre  % 28,35 , denizyolu girişlerinde ise</t>
  </si>
  <si>
    <t xml:space="preserve"> %80,86 oranında bir  azalma görülmüştür. Toplam girişlerde   %37,98 oranında  bir azalma gerçekleşmiş olup, </t>
  </si>
  <si>
    <t xml:space="preserve">%94'ünü havayolu,  %6'sını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</si>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</sst>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8371161"/>
        <c:axId val="8231586"/>
      </c:barChart>
      <c:catAx>
        <c:axId val="8371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975411"/>
        <c:axId val="62778700"/>
      </c:barChart>
      <c:catAx>
        <c:axId val="69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97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485775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47625" y="476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57150</xdr:rowOff>
    </xdr:from>
    <xdr:to>
      <xdr:col>10</xdr:col>
      <xdr:colOff>476250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28575" y="5419725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5" t="s">
        <v>138</v>
      </c>
      <c r="C2" s="126"/>
      <c r="D2" s="126"/>
      <c r="E2" s="126"/>
      <c r="F2" s="126"/>
      <c r="G2" s="126"/>
      <c r="H2" s="126"/>
      <c r="I2" s="127"/>
      <c r="J2" s="41"/>
      <c r="L2" s="129"/>
      <c r="M2" s="129"/>
      <c r="N2" s="129"/>
      <c r="O2" s="129"/>
      <c r="P2" s="129"/>
      <c r="Q2" s="129"/>
      <c r="R2" s="129"/>
      <c r="S2" s="129"/>
      <c r="T2" s="129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29"/>
      <c r="M3" s="129"/>
      <c r="N3" s="129"/>
      <c r="O3" s="129"/>
      <c r="P3" s="129"/>
      <c r="Q3" s="129"/>
      <c r="R3" s="129"/>
      <c r="S3" s="129"/>
      <c r="T3" s="129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29"/>
      <c r="M4" s="129"/>
      <c r="N4" s="129"/>
      <c r="O4" s="129"/>
      <c r="P4" s="129"/>
      <c r="Q4" s="129"/>
      <c r="R4" s="129"/>
      <c r="S4" s="129"/>
      <c r="T4" s="129"/>
    </row>
    <row r="5" spans="2:20" ht="24.75" customHeight="1">
      <c r="B5" s="125" t="s">
        <v>139</v>
      </c>
      <c r="C5" s="126"/>
      <c r="D5" s="126"/>
      <c r="E5" s="126"/>
      <c r="F5" s="126"/>
      <c r="G5" s="126"/>
      <c r="H5" s="126"/>
      <c r="I5" s="127"/>
      <c r="J5" s="41"/>
      <c r="L5" s="128"/>
      <c r="M5" s="128"/>
      <c r="N5" s="128"/>
      <c r="O5" s="128"/>
      <c r="P5" s="128"/>
      <c r="Q5" s="128"/>
      <c r="R5" s="128"/>
      <c r="S5" s="128"/>
      <c r="T5" s="128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153537</v>
      </c>
      <c r="D7" s="93">
        <v>170074</v>
      </c>
      <c r="E7" s="94">
        <v>10.770693709008253</v>
      </c>
      <c r="F7" s="95">
        <v>178125</v>
      </c>
      <c r="G7" s="96">
        <v>4.7338217481802</v>
      </c>
      <c r="H7" s="95">
        <v>127621</v>
      </c>
      <c r="I7" s="97">
        <v>-28.353122807017545</v>
      </c>
      <c r="J7" s="8"/>
      <c r="L7" s="11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83246</v>
      </c>
      <c r="D8" s="93">
        <v>59079</v>
      </c>
      <c r="E8" s="98">
        <v>-29.030824303870457</v>
      </c>
      <c r="F8" s="93">
        <v>39978</v>
      </c>
      <c r="G8" s="94">
        <v>-32.33128522825369</v>
      </c>
      <c r="H8" s="93">
        <v>7650</v>
      </c>
      <c r="I8" s="97">
        <v>-80.86447546150383</v>
      </c>
      <c r="J8" s="69"/>
      <c r="L8" s="11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236783</v>
      </c>
      <c r="D9" s="95">
        <v>229153</v>
      </c>
      <c r="E9" s="94">
        <v>-3.222359713324014</v>
      </c>
      <c r="F9" s="95">
        <v>218103</v>
      </c>
      <c r="G9" s="96">
        <v>-4.822105754670458</v>
      </c>
      <c r="H9" s="95">
        <v>135271</v>
      </c>
      <c r="I9" s="99">
        <v>-37.97838635873876</v>
      </c>
      <c r="J9" s="70"/>
      <c r="L9" s="11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75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41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2:20" ht="24.75" customHeight="1">
      <c r="B13" s="152" t="s">
        <v>143</v>
      </c>
      <c r="C13" s="153"/>
      <c r="D13" s="153"/>
      <c r="E13" s="153"/>
      <c r="F13" s="153"/>
      <c r="G13" s="153"/>
      <c r="H13" s="153"/>
      <c r="I13" s="154"/>
      <c r="J13" s="75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2:20" ht="24.75" customHeight="1">
      <c r="B14" s="152"/>
      <c r="C14" s="153"/>
      <c r="D14" s="153"/>
      <c r="E14" s="153"/>
      <c r="F14" s="153"/>
      <c r="G14" s="153"/>
      <c r="H14" s="153"/>
      <c r="I14" s="15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58" t="s">
        <v>137</v>
      </c>
      <c r="C16" s="159"/>
      <c r="D16" s="159"/>
      <c r="E16" s="159"/>
      <c r="F16" s="159"/>
      <c r="G16" s="159"/>
      <c r="H16" s="159"/>
      <c r="I16" s="160"/>
      <c r="J16" s="43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61" t="s">
        <v>133</v>
      </c>
      <c r="G17" s="162" t="s">
        <v>134</v>
      </c>
      <c r="H17" s="163"/>
      <c r="I17" s="164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176511</v>
      </c>
      <c r="D18" s="93">
        <v>171965</v>
      </c>
      <c r="E18" s="93">
        <v>145879</v>
      </c>
      <c r="F18" s="94">
        <v>-2.5754768824605834</v>
      </c>
      <c r="G18" s="94">
        <v>-15.16936585933184</v>
      </c>
      <c r="H18" s="163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1</v>
      </c>
      <c r="C19" s="93">
        <v>53755</v>
      </c>
      <c r="D19" s="93">
        <v>51524</v>
      </c>
      <c r="E19" s="93">
        <v>37148</v>
      </c>
      <c r="F19" s="94">
        <v>-4.15031159892103</v>
      </c>
      <c r="G19" s="94">
        <v>-27.901560437854204</v>
      </c>
      <c r="H19" s="163"/>
      <c r="I19" s="164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21</v>
      </c>
      <c r="C20" s="93">
        <v>55993</v>
      </c>
      <c r="D20" s="93">
        <v>51012</v>
      </c>
      <c r="E20" s="93">
        <v>37058</v>
      </c>
      <c r="F20" s="94">
        <v>-8.89575482649617</v>
      </c>
      <c r="G20" s="94">
        <v>-27.35434799654983</v>
      </c>
      <c r="H20" s="163"/>
      <c r="I20" s="164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23478</v>
      </c>
      <c r="D21" s="93">
        <v>29990</v>
      </c>
      <c r="E21" s="93">
        <v>29902</v>
      </c>
      <c r="F21" s="94">
        <v>27.73660448079053</v>
      </c>
      <c r="G21" s="94">
        <v>-0.2934311437145715</v>
      </c>
      <c r="H21" s="163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65"/>
      <c r="C22" s="166"/>
      <c r="D22" s="166"/>
      <c r="E22" s="166"/>
      <c r="F22" s="166"/>
      <c r="G22" s="166"/>
      <c r="H22" s="166"/>
      <c r="I22" s="167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01"/>
      <c r="C23" s="102"/>
      <c r="D23" s="102"/>
      <c r="E23" s="102"/>
      <c r="F23" s="102"/>
      <c r="G23" s="102"/>
      <c r="H23" s="102"/>
      <c r="I23" s="103"/>
      <c r="J23" s="8"/>
      <c r="L23" s="128"/>
      <c r="M23" s="130"/>
      <c r="N23" s="130"/>
      <c r="O23" s="130"/>
      <c r="P23" s="130"/>
      <c r="Q23" s="130"/>
      <c r="R23" s="130"/>
      <c r="S23" s="130"/>
      <c r="T23" s="130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28"/>
      <c r="M38" s="128"/>
      <c r="N38" s="128"/>
      <c r="O38" s="128"/>
      <c r="P38" s="128"/>
      <c r="Q38" s="128"/>
      <c r="R38" s="128"/>
      <c r="S38" s="128"/>
      <c r="T38" s="12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29.75390625" style="1" bestFit="1" customWidth="1"/>
    <col min="2" max="7" width="10.375" style="1" customWidth="1"/>
    <col min="8" max="14" width="8.75390625" style="15" customWidth="1"/>
    <col min="15" max="16384" width="9.125" style="15" customWidth="1"/>
  </cols>
  <sheetData>
    <row r="1" spans="1:14" ht="19.5" thickBot="1">
      <c r="A1" s="131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10">
        <v>213</v>
      </c>
      <c r="C3" s="110">
        <v>169</v>
      </c>
      <c r="D3" s="110">
        <v>198</v>
      </c>
      <c r="E3" s="110">
        <v>379</v>
      </c>
      <c r="F3" s="110">
        <v>634</v>
      </c>
      <c r="G3" s="110">
        <v>1011</v>
      </c>
      <c r="H3" s="71">
        <v>1177</v>
      </c>
      <c r="I3" s="71"/>
      <c r="J3" s="71"/>
      <c r="K3" s="71"/>
      <c r="L3" s="71"/>
      <c r="M3" s="71"/>
      <c r="N3" s="57">
        <v>3781</v>
      </c>
    </row>
    <row r="4" spans="1:14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62">
        <v>21206</v>
      </c>
      <c r="H4" s="72">
        <v>50965</v>
      </c>
      <c r="I4" s="72"/>
      <c r="J4" s="72"/>
      <c r="K4" s="72"/>
      <c r="L4" s="72"/>
      <c r="M4" s="72"/>
      <c r="N4" s="57">
        <v>145879</v>
      </c>
    </row>
    <row r="5" spans="1:14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62">
        <v>41</v>
      </c>
      <c r="H5" s="72">
        <v>34</v>
      </c>
      <c r="I5" s="72"/>
      <c r="J5" s="72"/>
      <c r="K5" s="72"/>
      <c r="L5" s="72"/>
      <c r="M5" s="72"/>
      <c r="N5" s="57">
        <v>140</v>
      </c>
    </row>
    <row r="6" spans="1:14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62">
        <v>19</v>
      </c>
      <c r="H6" s="72">
        <v>62</v>
      </c>
      <c r="I6" s="72"/>
      <c r="J6" s="72"/>
      <c r="K6" s="72"/>
      <c r="L6" s="72"/>
      <c r="M6" s="72"/>
      <c r="N6" s="57">
        <v>167</v>
      </c>
    </row>
    <row r="7" spans="1:14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62">
        <v>180</v>
      </c>
      <c r="H7" s="72">
        <v>315</v>
      </c>
      <c r="I7" s="72"/>
      <c r="J7" s="72"/>
      <c r="K7" s="72"/>
      <c r="L7" s="72"/>
      <c r="M7" s="72"/>
      <c r="N7" s="57">
        <v>734</v>
      </c>
    </row>
    <row r="8" spans="1:14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62">
        <v>932</v>
      </c>
      <c r="H8" s="72">
        <v>3755</v>
      </c>
      <c r="I8" s="72"/>
      <c r="J8" s="72"/>
      <c r="K8" s="72"/>
      <c r="L8" s="72"/>
      <c r="M8" s="72"/>
      <c r="N8" s="57">
        <v>7780</v>
      </c>
    </row>
    <row r="9" spans="1:14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60">
        <v>694</v>
      </c>
      <c r="H9" s="72">
        <v>1401</v>
      </c>
      <c r="I9" s="72"/>
      <c r="J9" s="72"/>
      <c r="K9" s="72"/>
      <c r="L9" s="72"/>
      <c r="M9" s="72"/>
      <c r="N9" s="57">
        <v>2258</v>
      </c>
    </row>
    <row r="10" spans="1:14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60">
        <v>0</v>
      </c>
      <c r="H10" s="72">
        <v>3</v>
      </c>
      <c r="I10" s="72"/>
      <c r="J10" s="72"/>
      <c r="K10" s="72"/>
      <c r="L10" s="72"/>
      <c r="M10" s="72"/>
      <c r="N10" s="57">
        <v>12</v>
      </c>
    </row>
    <row r="11" spans="1:14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62">
        <v>2</v>
      </c>
      <c r="H11" s="72">
        <v>1</v>
      </c>
      <c r="I11" s="72"/>
      <c r="J11" s="72"/>
      <c r="K11" s="72"/>
      <c r="L11" s="72"/>
      <c r="M11" s="72"/>
      <c r="N11" s="57">
        <v>5</v>
      </c>
    </row>
    <row r="12" spans="1:14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62">
        <v>1</v>
      </c>
      <c r="H12" s="72">
        <v>2</v>
      </c>
      <c r="I12" s="72"/>
      <c r="J12" s="72"/>
      <c r="K12" s="72"/>
      <c r="L12" s="72"/>
      <c r="M12" s="72"/>
      <c r="N12" s="57">
        <v>10</v>
      </c>
    </row>
    <row r="13" spans="1:14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60">
        <v>1674</v>
      </c>
      <c r="H13" s="72">
        <v>1599</v>
      </c>
      <c r="I13" s="72"/>
      <c r="J13" s="72"/>
      <c r="K13" s="72"/>
      <c r="L13" s="72"/>
      <c r="M13" s="72"/>
      <c r="N13" s="57">
        <v>3905</v>
      </c>
    </row>
    <row r="14" spans="1:14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62">
        <v>3977</v>
      </c>
      <c r="H14" s="72">
        <v>11382</v>
      </c>
      <c r="I14" s="72"/>
      <c r="J14" s="72"/>
      <c r="K14" s="72"/>
      <c r="L14" s="72"/>
      <c r="M14" s="72"/>
      <c r="N14" s="57">
        <v>20583</v>
      </c>
    </row>
    <row r="15" spans="1:14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62">
        <v>23</v>
      </c>
      <c r="H15" s="72">
        <v>59</v>
      </c>
      <c r="I15" s="72"/>
      <c r="J15" s="72"/>
      <c r="K15" s="72"/>
      <c r="L15" s="72"/>
      <c r="M15" s="72"/>
      <c r="N15" s="57">
        <v>194</v>
      </c>
    </row>
    <row r="16" spans="1:14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62">
        <v>45</v>
      </c>
      <c r="H16" s="72">
        <v>70</v>
      </c>
      <c r="I16" s="72"/>
      <c r="J16" s="72"/>
      <c r="K16" s="72"/>
      <c r="L16" s="72"/>
      <c r="M16" s="72"/>
      <c r="N16" s="57">
        <v>232</v>
      </c>
    </row>
    <row r="17" spans="1:14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62">
        <v>367</v>
      </c>
      <c r="H17" s="72">
        <v>589</v>
      </c>
      <c r="I17" s="72"/>
      <c r="J17" s="72"/>
      <c r="K17" s="72"/>
      <c r="L17" s="72"/>
      <c r="M17" s="72"/>
      <c r="N17" s="57">
        <v>1968</v>
      </c>
    </row>
    <row r="18" spans="1:14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62">
        <v>3</v>
      </c>
      <c r="H18" s="72">
        <v>46</v>
      </c>
      <c r="I18" s="72"/>
      <c r="J18" s="72"/>
      <c r="K18" s="72"/>
      <c r="L18" s="72"/>
      <c r="M18" s="72"/>
      <c r="N18" s="57">
        <v>71</v>
      </c>
    </row>
    <row r="19" spans="1:14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62">
        <v>442</v>
      </c>
      <c r="H19" s="72">
        <v>729</v>
      </c>
      <c r="I19" s="72"/>
      <c r="J19" s="72"/>
      <c r="K19" s="72"/>
      <c r="L19" s="72"/>
      <c r="M19" s="72"/>
      <c r="N19" s="57">
        <v>1311</v>
      </c>
    </row>
    <row r="20" spans="1:14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60">
        <v>152</v>
      </c>
      <c r="H20" s="72">
        <v>389</v>
      </c>
      <c r="I20" s="72"/>
      <c r="J20" s="72"/>
      <c r="K20" s="72"/>
      <c r="L20" s="72"/>
      <c r="M20" s="72"/>
      <c r="N20" s="57">
        <v>665</v>
      </c>
    </row>
    <row r="21" spans="1:14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62">
        <v>837</v>
      </c>
      <c r="H21" s="72">
        <v>1752</v>
      </c>
      <c r="I21" s="72"/>
      <c r="J21" s="72"/>
      <c r="K21" s="72"/>
      <c r="L21" s="72"/>
      <c r="M21" s="72"/>
      <c r="N21" s="57">
        <v>6947</v>
      </c>
    </row>
    <row r="22" spans="1:14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62">
        <v>51</v>
      </c>
      <c r="H22" s="72">
        <v>23</v>
      </c>
      <c r="I22" s="72"/>
      <c r="J22" s="72"/>
      <c r="K22" s="72"/>
      <c r="L22" s="72"/>
      <c r="M22" s="72"/>
      <c r="N22" s="57">
        <v>138</v>
      </c>
    </row>
    <row r="23" spans="1:14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62">
        <v>1</v>
      </c>
      <c r="H23" s="72">
        <v>3</v>
      </c>
      <c r="I23" s="72"/>
      <c r="J23" s="72"/>
      <c r="K23" s="72"/>
      <c r="L23" s="72"/>
      <c r="M23" s="72"/>
      <c r="N23" s="57">
        <v>6</v>
      </c>
    </row>
    <row r="24" spans="1:14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60">
        <v>22</v>
      </c>
      <c r="H24" s="72">
        <v>10</v>
      </c>
      <c r="I24" s="72"/>
      <c r="J24" s="72"/>
      <c r="K24" s="72"/>
      <c r="L24" s="72"/>
      <c r="M24" s="72"/>
      <c r="N24" s="57">
        <v>52</v>
      </c>
    </row>
    <row r="25" spans="1:14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62">
        <v>43</v>
      </c>
      <c r="H25" s="72">
        <v>95</v>
      </c>
      <c r="I25" s="72"/>
      <c r="J25" s="72"/>
      <c r="K25" s="72"/>
      <c r="L25" s="72"/>
      <c r="M25" s="72"/>
      <c r="N25" s="57">
        <v>337</v>
      </c>
    </row>
    <row r="26" spans="1:14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62">
        <v>152</v>
      </c>
      <c r="H26" s="72">
        <v>138</v>
      </c>
      <c r="I26" s="72"/>
      <c r="J26" s="72"/>
      <c r="K26" s="72"/>
      <c r="L26" s="72"/>
      <c r="M26" s="72"/>
      <c r="N26" s="57">
        <v>900</v>
      </c>
    </row>
    <row r="27" spans="1:14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62">
        <v>696</v>
      </c>
      <c r="H27" s="72">
        <v>530</v>
      </c>
      <c r="I27" s="72"/>
      <c r="J27" s="72"/>
      <c r="K27" s="72"/>
      <c r="L27" s="72"/>
      <c r="M27" s="72"/>
      <c r="N27" s="57">
        <v>1782</v>
      </c>
    </row>
    <row r="28" spans="1:14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62">
        <v>3105</v>
      </c>
      <c r="H28" s="72">
        <v>8584</v>
      </c>
      <c r="I28" s="72"/>
      <c r="J28" s="72"/>
      <c r="K28" s="72"/>
      <c r="L28" s="72"/>
      <c r="M28" s="72"/>
      <c r="N28" s="57">
        <v>15941</v>
      </c>
    </row>
    <row r="29" spans="1:14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62">
        <v>80</v>
      </c>
      <c r="H29" s="72">
        <v>221</v>
      </c>
      <c r="I29" s="72"/>
      <c r="J29" s="72"/>
      <c r="K29" s="72"/>
      <c r="L29" s="72"/>
      <c r="M29" s="72"/>
      <c r="N29" s="57">
        <v>448</v>
      </c>
    </row>
    <row r="30" spans="1:14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62">
        <v>160</v>
      </c>
      <c r="H30" s="72">
        <v>82</v>
      </c>
      <c r="I30" s="72"/>
      <c r="J30" s="72"/>
      <c r="K30" s="72"/>
      <c r="L30" s="72"/>
      <c r="M30" s="72"/>
      <c r="N30" s="57">
        <v>701</v>
      </c>
    </row>
    <row r="31" spans="1:14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62">
        <v>32</v>
      </c>
      <c r="H31" s="72">
        <v>39</v>
      </c>
      <c r="I31" s="72"/>
      <c r="J31" s="72"/>
      <c r="K31" s="72"/>
      <c r="L31" s="72"/>
      <c r="M31" s="72"/>
      <c r="N31" s="57">
        <v>118</v>
      </c>
    </row>
    <row r="32" spans="1:14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62">
        <v>39</v>
      </c>
      <c r="H32" s="72">
        <v>29</v>
      </c>
      <c r="I32" s="72"/>
      <c r="J32" s="72"/>
      <c r="K32" s="72"/>
      <c r="L32" s="72"/>
      <c r="M32" s="72"/>
      <c r="N32" s="57">
        <v>132</v>
      </c>
    </row>
    <row r="33" spans="1:14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62">
        <v>49</v>
      </c>
      <c r="H33" s="72">
        <v>60</v>
      </c>
      <c r="I33" s="72"/>
      <c r="J33" s="72"/>
      <c r="K33" s="72"/>
      <c r="L33" s="72"/>
      <c r="M33" s="72"/>
      <c r="N33" s="57">
        <v>221</v>
      </c>
    </row>
    <row r="34" spans="1:14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62">
        <v>81</v>
      </c>
      <c r="H34" s="72">
        <v>49</v>
      </c>
      <c r="I34" s="72"/>
      <c r="J34" s="72"/>
      <c r="K34" s="72"/>
      <c r="L34" s="72"/>
      <c r="M34" s="72"/>
      <c r="N34" s="57">
        <v>410</v>
      </c>
    </row>
    <row r="35" spans="1:14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62">
        <v>5489</v>
      </c>
      <c r="H35" s="72">
        <v>12667</v>
      </c>
      <c r="I35" s="72"/>
      <c r="J35" s="72"/>
      <c r="K35" s="72"/>
      <c r="L35" s="72"/>
      <c r="M35" s="72"/>
      <c r="N35" s="57">
        <v>37058</v>
      </c>
    </row>
    <row r="36" spans="1:14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62">
        <v>13</v>
      </c>
      <c r="H36" s="72">
        <v>24</v>
      </c>
      <c r="I36" s="72"/>
      <c r="J36" s="72"/>
      <c r="K36" s="72"/>
      <c r="L36" s="72"/>
      <c r="M36" s="72"/>
      <c r="N36" s="57">
        <v>65</v>
      </c>
    </row>
    <row r="37" spans="1:14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62">
        <v>8891</v>
      </c>
      <c r="H37" s="72">
        <v>13934</v>
      </c>
      <c r="I37" s="72"/>
      <c r="J37" s="72"/>
      <c r="K37" s="72"/>
      <c r="L37" s="72"/>
      <c r="M37" s="72"/>
      <c r="N37" s="57">
        <v>37148</v>
      </c>
    </row>
    <row r="38" spans="1:14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62">
        <v>10186</v>
      </c>
      <c r="H38" s="72">
        <v>6348</v>
      </c>
      <c r="I38" s="72"/>
      <c r="J38" s="72"/>
      <c r="K38" s="72"/>
      <c r="L38" s="72"/>
      <c r="M38" s="72"/>
      <c r="N38" s="57">
        <v>29902</v>
      </c>
    </row>
    <row r="39" spans="1:14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62">
        <v>1454</v>
      </c>
      <c r="H39" s="72">
        <v>1545</v>
      </c>
      <c r="I39" s="72"/>
      <c r="J39" s="72"/>
      <c r="K39" s="72"/>
      <c r="L39" s="72"/>
      <c r="M39" s="72"/>
      <c r="N39" s="57">
        <v>5151</v>
      </c>
    </row>
    <row r="40" spans="1:14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62">
        <v>224</v>
      </c>
      <c r="H40" s="72">
        <v>208</v>
      </c>
      <c r="I40" s="72"/>
      <c r="J40" s="72"/>
      <c r="K40" s="72"/>
      <c r="L40" s="72"/>
      <c r="M40" s="72"/>
      <c r="N40" s="57">
        <v>717</v>
      </c>
    </row>
    <row r="41" spans="1:14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62">
        <v>92</v>
      </c>
      <c r="H41" s="72">
        <v>47</v>
      </c>
      <c r="I41" s="72"/>
      <c r="J41" s="72"/>
      <c r="K41" s="72"/>
      <c r="L41" s="72"/>
      <c r="M41" s="72"/>
      <c r="N41" s="57">
        <v>166</v>
      </c>
    </row>
    <row r="42" spans="1:14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62">
        <v>1200</v>
      </c>
      <c r="H42" s="72">
        <v>1027</v>
      </c>
      <c r="I42" s="72"/>
      <c r="J42" s="72"/>
      <c r="K42" s="72"/>
      <c r="L42" s="72"/>
      <c r="M42" s="72"/>
      <c r="N42" s="57">
        <v>6112</v>
      </c>
    </row>
    <row r="43" spans="1:14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62">
        <v>924</v>
      </c>
      <c r="H43" s="72">
        <v>3787</v>
      </c>
      <c r="I43" s="72"/>
      <c r="J43" s="72"/>
      <c r="K43" s="72"/>
      <c r="L43" s="72"/>
      <c r="M43" s="72"/>
      <c r="N43" s="57">
        <v>8374</v>
      </c>
    </row>
    <row r="44" spans="1:14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62">
        <v>522</v>
      </c>
      <c r="H44" s="72">
        <v>744</v>
      </c>
      <c r="I44" s="72"/>
      <c r="J44" s="72"/>
      <c r="K44" s="72"/>
      <c r="L44" s="72"/>
      <c r="M44" s="72"/>
      <c r="N44" s="57">
        <v>2400</v>
      </c>
    </row>
    <row r="45" spans="1:14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62">
        <v>10</v>
      </c>
      <c r="H45" s="72">
        <v>4</v>
      </c>
      <c r="I45" s="72"/>
      <c r="J45" s="72"/>
      <c r="K45" s="72"/>
      <c r="L45" s="72"/>
      <c r="M45" s="72"/>
      <c r="N45" s="57">
        <v>32</v>
      </c>
    </row>
    <row r="46" spans="1:14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62">
        <v>115</v>
      </c>
      <c r="H46" s="72">
        <v>24</v>
      </c>
      <c r="I46" s="72"/>
      <c r="J46" s="72"/>
      <c r="K46" s="72"/>
      <c r="L46" s="72"/>
      <c r="M46" s="72"/>
      <c r="N46" s="57">
        <v>256</v>
      </c>
    </row>
    <row r="47" spans="1:14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62">
        <v>1833</v>
      </c>
      <c r="H47" s="72">
        <v>2940</v>
      </c>
      <c r="I47" s="72"/>
      <c r="J47" s="72"/>
      <c r="K47" s="72"/>
      <c r="L47" s="72"/>
      <c r="M47" s="72"/>
      <c r="N47" s="57">
        <v>10919</v>
      </c>
    </row>
    <row r="48" spans="1:14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62">
        <v>291</v>
      </c>
      <c r="H48" s="72">
        <v>334</v>
      </c>
      <c r="I48" s="72"/>
      <c r="J48" s="72"/>
      <c r="K48" s="72"/>
      <c r="L48" s="72"/>
      <c r="M48" s="72"/>
      <c r="N48" s="57">
        <v>1059</v>
      </c>
    </row>
    <row r="49" spans="1:14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62">
        <v>2</v>
      </c>
      <c r="H49" s="72">
        <v>5</v>
      </c>
      <c r="I49" s="72"/>
      <c r="J49" s="72"/>
      <c r="K49" s="72"/>
      <c r="L49" s="72"/>
      <c r="M49" s="72"/>
      <c r="N49" s="57">
        <v>24</v>
      </c>
    </row>
    <row r="50" spans="1:14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62">
        <v>7</v>
      </c>
      <c r="H50" s="72">
        <v>86</v>
      </c>
      <c r="I50" s="72"/>
      <c r="J50" s="72"/>
      <c r="K50" s="72"/>
      <c r="L50" s="72"/>
      <c r="M50" s="72"/>
      <c r="N50" s="57">
        <v>129</v>
      </c>
    </row>
    <row r="51" spans="1:14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62">
        <v>38</v>
      </c>
      <c r="H51" s="72">
        <v>78</v>
      </c>
      <c r="I51" s="72"/>
      <c r="J51" s="72"/>
      <c r="K51" s="72"/>
      <c r="L51" s="72"/>
      <c r="M51" s="72"/>
      <c r="N51" s="57">
        <v>181</v>
      </c>
    </row>
    <row r="52" spans="1:14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62">
        <v>11</v>
      </c>
      <c r="H52" s="72">
        <v>7</v>
      </c>
      <c r="I52" s="72"/>
      <c r="J52" s="72"/>
      <c r="K52" s="72"/>
      <c r="L52" s="72"/>
      <c r="M52" s="72"/>
      <c r="N52" s="57">
        <v>39</v>
      </c>
    </row>
    <row r="53" spans="1:14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62">
        <v>21</v>
      </c>
      <c r="H53" s="72">
        <v>39</v>
      </c>
      <c r="I53" s="72"/>
      <c r="J53" s="72"/>
      <c r="K53" s="72"/>
      <c r="L53" s="72"/>
      <c r="M53" s="72"/>
      <c r="N53" s="57">
        <v>114</v>
      </c>
    </row>
    <row r="54" spans="1:14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62">
        <v>24</v>
      </c>
      <c r="H54" s="72">
        <v>23</v>
      </c>
      <c r="I54" s="72"/>
      <c r="J54" s="72"/>
      <c r="K54" s="72"/>
      <c r="L54" s="72"/>
      <c r="M54" s="72"/>
      <c r="N54" s="57">
        <v>189</v>
      </c>
    </row>
    <row r="55" spans="1:14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62">
        <v>2</v>
      </c>
      <c r="H55" s="72">
        <v>465</v>
      </c>
      <c r="I55" s="72"/>
      <c r="J55" s="72"/>
      <c r="K55" s="72"/>
      <c r="L55" s="72"/>
      <c r="M55" s="72"/>
      <c r="N55" s="57">
        <v>479</v>
      </c>
    </row>
    <row r="56" spans="1:14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62">
        <v>19</v>
      </c>
      <c r="H56" s="72">
        <v>22</v>
      </c>
      <c r="I56" s="72"/>
      <c r="J56" s="72"/>
      <c r="K56" s="72"/>
      <c r="L56" s="72"/>
      <c r="M56" s="72"/>
      <c r="N56" s="57">
        <v>130</v>
      </c>
    </row>
    <row r="57" spans="1:14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62">
        <v>6</v>
      </c>
      <c r="H57" s="72">
        <v>3</v>
      </c>
      <c r="I57" s="72"/>
      <c r="J57" s="72"/>
      <c r="K57" s="72"/>
      <c r="L57" s="72"/>
      <c r="M57" s="72"/>
      <c r="N57" s="57">
        <v>20</v>
      </c>
    </row>
    <row r="58" spans="1:14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62">
        <v>112</v>
      </c>
      <c r="H58" s="72">
        <v>107</v>
      </c>
      <c r="I58" s="72"/>
      <c r="J58" s="72"/>
      <c r="K58" s="72"/>
      <c r="L58" s="72"/>
      <c r="M58" s="72"/>
      <c r="N58" s="57">
        <v>365</v>
      </c>
    </row>
    <row r="59" spans="1:14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62">
        <v>25</v>
      </c>
      <c r="H59" s="72">
        <v>50</v>
      </c>
      <c r="I59" s="72"/>
      <c r="J59" s="72"/>
      <c r="K59" s="72"/>
      <c r="L59" s="72"/>
      <c r="M59" s="72"/>
      <c r="N59" s="57">
        <v>290</v>
      </c>
    </row>
    <row r="60" spans="1:14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62">
        <v>14</v>
      </c>
      <c r="H60" s="72">
        <v>17</v>
      </c>
      <c r="I60" s="72"/>
      <c r="J60" s="72"/>
      <c r="K60" s="72"/>
      <c r="L60" s="72"/>
      <c r="M60" s="72"/>
      <c r="N60" s="57">
        <v>54</v>
      </c>
    </row>
    <row r="61" spans="1:14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62">
        <v>109</v>
      </c>
      <c r="H61" s="72">
        <v>52</v>
      </c>
      <c r="I61" s="72"/>
      <c r="J61" s="72"/>
      <c r="K61" s="72"/>
      <c r="L61" s="72"/>
      <c r="M61" s="72"/>
      <c r="N61" s="57">
        <v>270</v>
      </c>
    </row>
    <row r="62" spans="1:14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62">
        <v>27</v>
      </c>
      <c r="H62" s="72">
        <v>58</v>
      </c>
      <c r="I62" s="72"/>
      <c r="J62" s="72"/>
      <c r="K62" s="72"/>
      <c r="L62" s="72"/>
      <c r="M62" s="72"/>
      <c r="N62" s="57">
        <v>216</v>
      </c>
    </row>
    <row r="63" spans="1:14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62">
        <v>7</v>
      </c>
      <c r="H63" s="72">
        <v>7</v>
      </c>
      <c r="I63" s="72"/>
      <c r="J63" s="72"/>
      <c r="K63" s="72"/>
      <c r="L63" s="72"/>
      <c r="M63" s="72"/>
      <c r="N63" s="57">
        <v>39</v>
      </c>
    </row>
    <row r="64" spans="1:14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60">
        <v>0</v>
      </c>
      <c r="H64" s="72">
        <v>1</v>
      </c>
      <c r="I64" s="72"/>
      <c r="J64" s="72"/>
      <c r="K64" s="72"/>
      <c r="L64" s="72"/>
      <c r="M64" s="72"/>
      <c r="N64" s="57">
        <v>2</v>
      </c>
    </row>
    <row r="65" spans="1:14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62">
        <v>32</v>
      </c>
      <c r="H65" s="72">
        <v>40</v>
      </c>
      <c r="I65" s="72"/>
      <c r="J65" s="72"/>
      <c r="K65" s="72"/>
      <c r="L65" s="72"/>
      <c r="M65" s="72"/>
      <c r="N65" s="57">
        <v>130</v>
      </c>
    </row>
    <row r="66" spans="1:14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62">
        <v>32</v>
      </c>
      <c r="H66" s="72">
        <v>4</v>
      </c>
      <c r="I66" s="72"/>
      <c r="J66" s="72"/>
      <c r="K66" s="72"/>
      <c r="L66" s="72"/>
      <c r="M66" s="72"/>
      <c r="N66" s="57">
        <v>82</v>
      </c>
    </row>
    <row r="67" spans="1:14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62">
        <v>29</v>
      </c>
      <c r="H67" s="72">
        <v>88</v>
      </c>
      <c r="I67" s="72"/>
      <c r="J67" s="72"/>
      <c r="K67" s="72"/>
      <c r="L67" s="72"/>
      <c r="M67" s="72"/>
      <c r="N67" s="57">
        <v>193</v>
      </c>
    </row>
    <row r="68" spans="1:14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62">
        <v>12</v>
      </c>
      <c r="H68" s="72">
        <v>32</v>
      </c>
      <c r="I68" s="72"/>
      <c r="J68" s="72"/>
      <c r="K68" s="72"/>
      <c r="L68" s="72"/>
      <c r="M68" s="72"/>
      <c r="N68" s="57">
        <v>82</v>
      </c>
    </row>
    <row r="69" spans="1:14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62">
        <v>648</v>
      </c>
      <c r="H69" s="72">
        <v>948</v>
      </c>
      <c r="I69" s="72"/>
      <c r="J69" s="72"/>
      <c r="K69" s="72"/>
      <c r="L69" s="72"/>
      <c r="M69" s="72"/>
      <c r="N69" s="57">
        <v>2757</v>
      </c>
    </row>
    <row r="70" spans="1:14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72">
        <v>0</v>
      </c>
      <c r="I70" s="72"/>
      <c r="J70" s="72"/>
      <c r="K70" s="72"/>
      <c r="L70" s="72"/>
      <c r="M70" s="72"/>
      <c r="N70" s="57">
        <v>0</v>
      </c>
    </row>
    <row r="71" spans="1:14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62">
        <v>5</v>
      </c>
      <c r="H71" s="72">
        <v>10</v>
      </c>
      <c r="I71" s="72"/>
      <c r="J71" s="72"/>
      <c r="K71" s="72"/>
      <c r="L71" s="72"/>
      <c r="M71" s="72"/>
      <c r="N71" s="57">
        <v>36</v>
      </c>
    </row>
    <row r="72" spans="1:14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62">
        <v>5</v>
      </c>
      <c r="H72" s="72">
        <v>12</v>
      </c>
      <c r="I72" s="72"/>
      <c r="J72" s="72"/>
      <c r="K72" s="72"/>
      <c r="L72" s="72"/>
      <c r="M72" s="72"/>
      <c r="N72" s="57">
        <v>52</v>
      </c>
    </row>
    <row r="73" spans="1:14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62">
        <v>1544</v>
      </c>
      <c r="H73" s="72">
        <v>1292</v>
      </c>
      <c r="I73" s="72"/>
      <c r="J73" s="72"/>
      <c r="K73" s="72"/>
      <c r="L73" s="72"/>
      <c r="M73" s="72"/>
      <c r="N73" s="57">
        <v>3783</v>
      </c>
    </row>
    <row r="74" spans="1:14" ht="12" thickBot="1">
      <c r="A74" s="13" t="s">
        <v>13</v>
      </c>
      <c r="B74" s="111">
        <v>10</v>
      </c>
      <c r="C74" s="111">
        <v>7</v>
      </c>
      <c r="D74" s="111">
        <v>14</v>
      </c>
      <c r="E74" s="111">
        <v>49</v>
      </c>
      <c r="F74" s="111">
        <v>100</v>
      </c>
      <c r="G74" s="111">
        <v>61</v>
      </c>
      <c r="H74" s="72">
        <v>95</v>
      </c>
      <c r="I74" s="72"/>
      <c r="J74" s="72"/>
      <c r="K74" s="72"/>
      <c r="L74" s="72"/>
      <c r="M74" s="72"/>
      <c r="N74" s="57">
        <v>336</v>
      </c>
    </row>
    <row r="75" spans="1:14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62">
        <v>166</v>
      </c>
      <c r="H75" s="72">
        <v>203</v>
      </c>
      <c r="I75" s="72"/>
      <c r="J75" s="72"/>
      <c r="K75" s="72"/>
      <c r="L75" s="72"/>
      <c r="M75" s="72"/>
      <c r="N75" s="57">
        <v>635</v>
      </c>
    </row>
    <row r="76" spans="1:14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62">
        <v>157</v>
      </c>
      <c r="H76" s="72">
        <v>213</v>
      </c>
      <c r="I76" s="72"/>
      <c r="J76" s="72"/>
      <c r="K76" s="72"/>
      <c r="L76" s="72"/>
      <c r="M76" s="72"/>
      <c r="N76" s="57">
        <v>765</v>
      </c>
    </row>
    <row r="77" spans="1:14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62">
        <v>10</v>
      </c>
      <c r="H77" s="72">
        <v>13</v>
      </c>
      <c r="I77" s="72"/>
      <c r="J77" s="72"/>
      <c r="K77" s="72"/>
      <c r="L77" s="72"/>
      <c r="M77" s="72"/>
      <c r="N77" s="57">
        <v>113</v>
      </c>
    </row>
    <row r="78" spans="1:14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72">
        <v>0</v>
      </c>
      <c r="I78" s="72"/>
      <c r="J78" s="72"/>
      <c r="K78" s="72"/>
      <c r="L78" s="72"/>
      <c r="M78" s="72"/>
      <c r="N78" s="57">
        <v>0</v>
      </c>
    </row>
    <row r="79" spans="1:14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62">
        <v>9</v>
      </c>
      <c r="H79" s="72">
        <v>6</v>
      </c>
      <c r="I79" s="72"/>
      <c r="J79" s="72"/>
      <c r="K79" s="72"/>
      <c r="L79" s="72"/>
      <c r="M79" s="72"/>
      <c r="N79" s="57">
        <v>31</v>
      </c>
    </row>
    <row r="80" spans="1:14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62">
        <v>264</v>
      </c>
      <c r="H80" s="72">
        <v>583</v>
      </c>
      <c r="I80" s="72"/>
      <c r="J80" s="72"/>
      <c r="K80" s="72"/>
      <c r="L80" s="72"/>
      <c r="M80" s="72"/>
      <c r="N80" s="57">
        <v>1118</v>
      </c>
    </row>
    <row r="81" spans="1:14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62">
        <v>29</v>
      </c>
      <c r="H81" s="72">
        <v>28</v>
      </c>
      <c r="I81" s="72"/>
      <c r="J81" s="72"/>
      <c r="K81" s="72"/>
      <c r="L81" s="72"/>
      <c r="M81" s="72"/>
      <c r="N81" s="57">
        <v>132</v>
      </c>
    </row>
    <row r="82" spans="1:14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62">
        <v>0</v>
      </c>
      <c r="H82" s="72">
        <v>3</v>
      </c>
      <c r="I82" s="72"/>
      <c r="J82" s="72"/>
      <c r="K82" s="72"/>
      <c r="L82" s="72"/>
      <c r="M82" s="72"/>
      <c r="N82" s="57">
        <v>7</v>
      </c>
    </row>
    <row r="83" spans="1:14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62">
        <v>11</v>
      </c>
      <c r="H83" s="72">
        <v>14</v>
      </c>
      <c r="I83" s="72"/>
      <c r="J83" s="72"/>
      <c r="K83" s="72"/>
      <c r="L83" s="72"/>
      <c r="M83" s="72"/>
      <c r="N83" s="57">
        <v>1885</v>
      </c>
    </row>
    <row r="84" spans="1:14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62">
        <v>10</v>
      </c>
      <c r="H84" s="72">
        <v>13</v>
      </c>
      <c r="I84" s="72"/>
      <c r="J84" s="72"/>
      <c r="K84" s="72"/>
      <c r="L84" s="72"/>
      <c r="M84" s="72"/>
      <c r="N84" s="57">
        <v>42</v>
      </c>
    </row>
    <row r="85" spans="1:14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62">
        <v>3</v>
      </c>
      <c r="H85" s="72">
        <v>3</v>
      </c>
      <c r="I85" s="72"/>
      <c r="J85" s="72"/>
      <c r="K85" s="72"/>
      <c r="L85" s="72"/>
      <c r="M85" s="72"/>
      <c r="N85" s="57">
        <v>12</v>
      </c>
    </row>
    <row r="86" spans="1:14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62">
        <v>12</v>
      </c>
      <c r="H86" s="72">
        <v>12</v>
      </c>
      <c r="I86" s="72"/>
      <c r="J86" s="72"/>
      <c r="K86" s="72"/>
      <c r="L86" s="72"/>
      <c r="M86" s="72"/>
      <c r="N86" s="57">
        <v>95</v>
      </c>
    </row>
    <row r="87" spans="1:14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62">
        <v>39</v>
      </c>
      <c r="H87" s="72">
        <v>32</v>
      </c>
      <c r="I87" s="72"/>
      <c r="J87" s="72"/>
      <c r="K87" s="72"/>
      <c r="L87" s="72"/>
      <c r="M87" s="72"/>
      <c r="N87" s="57">
        <v>109</v>
      </c>
    </row>
    <row r="88" spans="1:14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62">
        <v>4</v>
      </c>
      <c r="H88" s="72">
        <v>9</v>
      </c>
      <c r="I88" s="72"/>
      <c r="J88" s="72"/>
      <c r="K88" s="72"/>
      <c r="L88" s="72"/>
      <c r="M88" s="72"/>
      <c r="N88" s="57">
        <v>44</v>
      </c>
    </row>
    <row r="89" spans="1:14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62">
        <v>195</v>
      </c>
      <c r="H89" s="72">
        <v>195</v>
      </c>
      <c r="I89" s="72"/>
      <c r="J89" s="72"/>
      <c r="K89" s="72"/>
      <c r="L89" s="72"/>
      <c r="M89" s="72"/>
      <c r="N89" s="57">
        <v>929</v>
      </c>
    </row>
    <row r="90" spans="1:14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62">
        <v>17</v>
      </c>
      <c r="H90" s="72">
        <v>19</v>
      </c>
      <c r="I90" s="72"/>
      <c r="J90" s="72"/>
      <c r="K90" s="72"/>
      <c r="L90" s="72"/>
      <c r="M90" s="72"/>
      <c r="N90" s="57">
        <v>71</v>
      </c>
    </row>
    <row r="91" spans="1:14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62">
        <v>3</v>
      </c>
      <c r="H91" s="72">
        <v>7</v>
      </c>
      <c r="I91" s="72"/>
      <c r="J91" s="72"/>
      <c r="K91" s="72"/>
      <c r="L91" s="72"/>
      <c r="M91" s="72"/>
      <c r="N91" s="57">
        <v>20</v>
      </c>
    </row>
    <row r="92" spans="1:14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62">
        <v>1</v>
      </c>
      <c r="H92" s="72">
        <v>5</v>
      </c>
      <c r="I92" s="72"/>
      <c r="J92" s="72"/>
      <c r="K92" s="72"/>
      <c r="L92" s="72"/>
      <c r="M92" s="72"/>
      <c r="N92" s="57">
        <v>10</v>
      </c>
    </row>
    <row r="93" spans="1:14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62">
        <v>42</v>
      </c>
      <c r="H93" s="72">
        <v>54</v>
      </c>
      <c r="I93" s="72"/>
      <c r="J93" s="72"/>
      <c r="K93" s="72"/>
      <c r="L93" s="72"/>
      <c r="M93" s="72"/>
      <c r="N93" s="57">
        <v>147</v>
      </c>
    </row>
    <row r="94" spans="1:14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62">
        <v>1847</v>
      </c>
      <c r="H94" s="72">
        <v>2187</v>
      </c>
      <c r="I94" s="72"/>
      <c r="J94" s="72"/>
      <c r="K94" s="72"/>
      <c r="L94" s="72"/>
      <c r="M94" s="72"/>
      <c r="N94" s="57">
        <v>10654</v>
      </c>
    </row>
    <row r="95" spans="1:14" ht="12" thickBot="1">
      <c r="A95" s="14" t="s">
        <v>102</v>
      </c>
      <c r="B95" s="112">
        <v>48</v>
      </c>
      <c r="C95" s="112">
        <v>41</v>
      </c>
      <c r="D95" s="112">
        <v>54</v>
      </c>
      <c r="E95" s="112">
        <v>73</v>
      </c>
      <c r="F95" s="112">
        <v>204</v>
      </c>
      <c r="G95" s="112">
        <v>254</v>
      </c>
      <c r="H95" s="73">
        <v>305</v>
      </c>
      <c r="I95" s="73"/>
      <c r="J95" s="73"/>
      <c r="K95" s="73"/>
      <c r="L95" s="73"/>
      <c r="M95" s="73"/>
      <c r="N95" s="57">
        <v>979</v>
      </c>
    </row>
    <row r="96" spans="1:14" ht="12" thickBot="1">
      <c r="A96" s="4" t="s">
        <v>6</v>
      </c>
      <c r="B96" s="113">
        <v>16397</v>
      </c>
      <c r="C96" s="113">
        <v>18989</v>
      </c>
      <c r="D96" s="113">
        <v>37154</v>
      </c>
      <c r="E96" s="113">
        <v>37925</v>
      </c>
      <c r="F96" s="113">
        <v>66015</v>
      </c>
      <c r="G96" s="113">
        <v>73226</v>
      </c>
      <c r="H96" s="58">
        <v>135271</v>
      </c>
      <c r="I96" s="108"/>
      <c r="J96" s="108"/>
      <c r="K96" s="108"/>
      <c r="L96" s="108"/>
      <c r="M96" s="108"/>
      <c r="N96" s="57">
        <v>384977</v>
      </c>
    </row>
    <row r="97" spans="1:14" ht="12" thickBot="1">
      <c r="A97" s="4" t="s">
        <v>91</v>
      </c>
      <c r="B97" s="113">
        <v>32161</v>
      </c>
      <c r="C97" s="113">
        <v>32913</v>
      </c>
      <c r="D97" s="113">
        <v>35559</v>
      </c>
      <c r="E97" s="113">
        <v>43105</v>
      </c>
      <c r="F97" s="113">
        <v>55881</v>
      </c>
      <c r="G97" s="113">
        <v>51697</v>
      </c>
      <c r="H97" s="74">
        <v>88631</v>
      </c>
      <c r="I97" s="109"/>
      <c r="J97" s="109"/>
      <c r="K97" s="109"/>
      <c r="L97" s="109"/>
      <c r="M97" s="109"/>
      <c r="N97" s="57">
        <v>339947</v>
      </c>
    </row>
    <row r="98" spans="1:14" ht="12" thickBot="1">
      <c r="A98" s="4" t="s">
        <v>7</v>
      </c>
      <c r="B98" s="113">
        <v>48558</v>
      </c>
      <c r="C98" s="113">
        <v>51902</v>
      </c>
      <c r="D98" s="113">
        <v>72713</v>
      </c>
      <c r="E98" s="113">
        <v>81030</v>
      </c>
      <c r="F98" s="113">
        <v>121896</v>
      </c>
      <c r="G98" s="113">
        <v>124923</v>
      </c>
      <c r="H98" s="74">
        <v>223902</v>
      </c>
      <c r="I98" s="74"/>
      <c r="J98" s="74"/>
      <c r="K98" s="74"/>
      <c r="L98" s="74"/>
      <c r="M98" s="74"/>
      <c r="N98" s="57">
        <v>724924</v>
      </c>
    </row>
    <row r="103" spans="8:14" ht="11.25">
      <c r="H103" s="23"/>
      <c r="I103" s="23"/>
      <c r="J103" s="23"/>
      <c r="K103" s="23"/>
      <c r="L103" s="23"/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6" sqref="A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4" t="s">
        <v>121</v>
      </c>
      <c r="C2" s="134"/>
      <c r="D2" s="134"/>
      <c r="E2" s="134"/>
      <c r="F2" s="134"/>
      <c r="G2" s="134"/>
    </row>
    <row r="3" spans="2:7" ht="16.5" thickBot="1">
      <c r="B3" s="135"/>
      <c r="C3" s="135"/>
      <c r="D3" s="135"/>
      <c r="E3" s="135"/>
      <c r="F3" s="135"/>
      <c r="G3" s="135"/>
    </row>
    <row r="4" spans="2:7" ht="15.75">
      <c r="B4" s="24"/>
      <c r="C4" s="25"/>
      <c r="D4" s="25" t="s">
        <v>122</v>
      </c>
      <c r="E4" s="25"/>
      <c r="F4" s="136" t="s">
        <v>123</v>
      </c>
      <c r="G4" s="137"/>
    </row>
    <row r="5" spans="2:7" ht="16.5" thickBot="1">
      <c r="B5" s="26"/>
      <c r="C5" s="27"/>
      <c r="D5" s="28" t="s">
        <v>124</v>
      </c>
      <c r="E5" s="27"/>
      <c r="F5" s="138" t="s">
        <v>125</v>
      </c>
      <c r="G5" s="13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714496</v>
      </c>
      <c r="D19" s="77">
        <v>643463</v>
      </c>
      <c r="E19" s="77">
        <v>384977</v>
      </c>
      <c r="F19" s="79">
        <v>-9.941693165532072</v>
      </c>
      <c r="G19" s="80">
        <v>-40.171074327506005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3" spans="11:16" ht="18" customHeight="1">
      <c r="K3" s="141" t="s">
        <v>127</v>
      </c>
      <c r="L3" s="141"/>
      <c r="M3" s="141"/>
      <c r="N3" s="141"/>
      <c r="O3" s="141"/>
      <c r="P3" s="141"/>
    </row>
    <row r="4" spans="2:16" ht="18" customHeight="1">
      <c r="B4" s="142">
        <v>2014</v>
      </c>
      <c r="C4" s="143"/>
      <c r="D4" s="144"/>
      <c r="E4" s="142">
        <v>2015</v>
      </c>
      <c r="F4" s="143"/>
      <c r="G4" s="144"/>
      <c r="H4" s="142">
        <v>2016</v>
      </c>
      <c r="I4" s="143"/>
      <c r="J4" s="144"/>
      <c r="K4" s="141" t="s">
        <v>92</v>
      </c>
      <c r="L4" s="141"/>
      <c r="M4" s="141" t="s">
        <v>93</v>
      </c>
      <c r="N4" s="141"/>
      <c r="O4" s="141" t="s">
        <v>100</v>
      </c>
      <c r="P4" s="14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503196</v>
      </c>
      <c r="C18" s="21">
        <v>211300</v>
      </c>
      <c r="D18" s="21">
        <v>714496</v>
      </c>
      <c r="E18" s="21">
        <v>505311</v>
      </c>
      <c r="F18" s="21">
        <v>138152</v>
      </c>
      <c r="G18" s="21">
        <v>643463</v>
      </c>
      <c r="H18" s="21">
        <v>362719</v>
      </c>
      <c r="I18" s="21">
        <v>22258</v>
      </c>
      <c r="J18" s="21">
        <v>384977</v>
      </c>
      <c r="K18" s="22">
        <v>0.4203133570219064</v>
      </c>
      <c r="L18" s="22">
        <v>-28.21866137883402</v>
      </c>
      <c r="M18" s="22">
        <v>-34.61807856128727</v>
      </c>
      <c r="N18" s="22">
        <v>-83.88876020614975</v>
      </c>
      <c r="O18" s="22">
        <v>-9.941693165532072</v>
      </c>
      <c r="P18" s="22">
        <v>-40.171074327506005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45" t="s">
        <v>100</v>
      </c>
      <c r="D1" s="145"/>
      <c r="E1" s="14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4" t="s">
        <v>0</v>
      </c>
      <c r="C4" s="105">
        <v>176511</v>
      </c>
      <c r="D4" s="105">
        <v>171965</v>
      </c>
      <c r="E4" s="105">
        <v>145879</v>
      </c>
    </row>
    <row r="5" spans="2:5" ht="12.75">
      <c r="B5" s="106" t="s">
        <v>1</v>
      </c>
      <c r="C5" s="107">
        <v>53755</v>
      </c>
      <c r="D5" s="107">
        <v>51524</v>
      </c>
      <c r="E5" s="107">
        <v>37148</v>
      </c>
    </row>
    <row r="6" spans="2:5" ht="12.75">
      <c r="B6" s="106" t="s">
        <v>21</v>
      </c>
      <c r="C6" s="107">
        <v>55993</v>
      </c>
      <c r="D6" s="107">
        <v>51012</v>
      </c>
      <c r="E6" s="107">
        <v>37058</v>
      </c>
    </row>
    <row r="7" spans="2:5" ht="12.75">
      <c r="B7" s="106" t="s">
        <v>81</v>
      </c>
      <c r="C7" s="107">
        <v>23478</v>
      </c>
      <c r="D7" s="107">
        <v>29990</v>
      </c>
      <c r="E7" s="107">
        <v>29902</v>
      </c>
    </row>
    <row r="8" spans="2:5" ht="12.75">
      <c r="B8" s="106" t="s">
        <v>20</v>
      </c>
      <c r="C8" s="107">
        <v>41637</v>
      </c>
      <c r="D8" s="107">
        <v>34206</v>
      </c>
      <c r="E8" s="107">
        <v>20583</v>
      </c>
    </row>
    <row r="9" spans="2:5" ht="12.75">
      <c r="B9" s="106" t="s">
        <v>9</v>
      </c>
      <c r="C9" s="107">
        <v>75082</v>
      </c>
      <c r="D9" s="107">
        <v>52789</v>
      </c>
      <c r="E9" s="107">
        <v>15941</v>
      </c>
    </row>
    <row r="10" spans="2:5" ht="12.75">
      <c r="B10" s="106" t="s">
        <v>74</v>
      </c>
      <c r="C10" s="107">
        <v>10634</v>
      </c>
      <c r="D10" s="107">
        <v>9623</v>
      </c>
      <c r="E10" s="107">
        <v>10919</v>
      </c>
    </row>
    <row r="11" spans="2:5" ht="12.75">
      <c r="B11" s="106" t="s">
        <v>14</v>
      </c>
      <c r="C11" s="107">
        <v>16874</v>
      </c>
      <c r="D11" s="107">
        <v>16033</v>
      </c>
      <c r="E11" s="107">
        <v>10654</v>
      </c>
    </row>
    <row r="12" spans="2:5" ht="12.75">
      <c r="B12" s="106" t="s">
        <v>16</v>
      </c>
      <c r="C12" s="107">
        <v>14416</v>
      </c>
      <c r="D12" s="107">
        <v>15504</v>
      </c>
      <c r="E12" s="107">
        <v>8374</v>
      </c>
    </row>
    <row r="13" spans="2:5" ht="12.75">
      <c r="B13" s="106" t="s">
        <v>8</v>
      </c>
      <c r="C13" s="107">
        <v>15401</v>
      </c>
      <c r="D13" s="107">
        <v>13383</v>
      </c>
      <c r="E13" s="107">
        <v>7780</v>
      </c>
    </row>
    <row r="14" spans="2:5" ht="12.75">
      <c r="B14" s="11" t="s">
        <v>23</v>
      </c>
      <c r="C14" s="16">
        <v>5247</v>
      </c>
      <c r="D14" s="16">
        <v>8497</v>
      </c>
      <c r="E14" s="16">
        <v>6947</v>
      </c>
    </row>
    <row r="15" spans="2:5" ht="12.75">
      <c r="B15" s="11" t="s">
        <v>25</v>
      </c>
      <c r="C15" s="16">
        <v>7298</v>
      </c>
      <c r="D15" s="16">
        <v>14679</v>
      </c>
      <c r="E15" s="16">
        <v>6112</v>
      </c>
    </row>
    <row r="16" spans="2:5" ht="12.75">
      <c r="B16" s="13" t="s">
        <v>10</v>
      </c>
      <c r="C16" s="16">
        <v>18639</v>
      </c>
      <c r="D16" s="16">
        <v>17681</v>
      </c>
      <c r="E16" s="16">
        <v>5151</v>
      </c>
    </row>
    <row r="17" spans="2:5" ht="12.75">
      <c r="B17" s="11" t="s">
        <v>34</v>
      </c>
      <c r="C17" s="16">
        <v>16757</v>
      </c>
      <c r="D17" s="16">
        <v>12572</v>
      </c>
      <c r="E17" s="16">
        <v>3905</v>
      </c>
    </row>
    <row r="18" spans="2:5" ht="12.75">
      <c r="B18" s="11" t="s">
        <v>18</v>
      </c>
      <c r="C18" s="16">
        <v>16242</v>
      </c>
      <c r="D18" s="16">
        <v>18549</v>
      </c>
      <c r="E18" s="16">
        <v>3783</v>
      </c>
    </row>
    <row r="19" spans="2:5" ht="12.75">
      <c r="B19" s="12" t="s">
        <v>3</v>
      </c>
      <c r="C19" s="168">
        <v>11647</v>
      </c>
      <c r="D19" s="168">
        <v>9574</v>
      </c>
      <c r="E19" s="168">
        <v>3781</v>
      </c>
    </row>
    <row r="20" spans="2:5" ht="12.75">
      <c r="B20" s="12" t="s">
        <v>26</v>
      </c>
      <c r="C20" s="16">
        <v>5706</v>
      </c>
      <c r="D20" s="16">
        <v>3434</v>
      </c>
      <c r="E20" s="16">
        <v>2757</v>
      </c>
    </row>
    <row r="21" spans="2:5" ht="12.75">
      <c r="B21" s="11" t="s">
        <v>12</v>
      </c>
      <c r="C21" s="16">
        <v>68745</v>
      </c>
      <c r="D21" s="16">
        <v>35594</v>
      </c>
      <c r="E21" s="16">
        <v>2400</v>
      </c>
    </row>
    <row r="22" spans="2:5" ht="12.75">
      <c r="B22" s="12" t="s">
        <v>33</v>
      </c>
      <c r="C22" s="168">
        <v>2764</v>
      </c>
      <c r="D22" s="168">
        <v>2638</v>
      </c>
      <c r="E22" s="168">
        <v>2258</v>
      </c>
    </row>
    <row r="23" spans="2:5" ht="12.75">
      <c r="B23" s="11" t="s">
        <v>51</v>
      </c>
      <c r="C23" s="16">
        <v>2086</v>
      </c>
      <c r="D23" s="16">
        <v>2188</v>
      </c>
      <c r="E23" s="16">
        <v>1968</v>
      </c>
    </row>
    <row r="24" spans="2:5" ht="12.75">
      <c r="B24" s="11" t="s">
        <v>73</v>
      </c>
      <c r="C24" s="16">
        <v>575</v>
      </c>
      <c r="D24" s="16">
        <v>577</v>
      </c>
      <c r="E24" s="16">
        <v>1885</v>
      </c>
    </row>
    <row r="25" spans="2:5" ht="12.75">
      <c r="B25" s="11" t="s">
        <v>24</v>
      </c>
      <c r="C25" s="16">
        <v>2390</v>
      </c>
      <c r="D25" s="16">
        <v>2613</v>
      </c>
      <c r="E25" s="16">
        <v>1782</v>
      </c>
    </row>
    <row r="26" spans="2:5" ht="12.75">
      <c r="B26" s="11" t="s">
        <v>2</v>
      </c>
      <c r="C26" s="16">
        <v>3048</v>
      </c>
      <c r="D26" s="16">
        <v>5083</v>
      </c>
      <c r="E26" s="16">
        <v>1311</v>
      </c>
    </row>
    <row r="27" spans="2:5" ht="12.75">
      <c r="B27" s="11" t="s">
        <v>15</v>
      </c>
      <c r="C27" s="16">
        <v>1750</v>
      </c>
      <c r="D27" s="16">
        <v>5198</v>
      </c>
      <c r="E27" s="16">
        <v>1118</v>
      </c>
    </row>
    <row r="28" spans="2:5" ht="12.75">
      <c r="B28" s="11" t="s">
        <v>29</v>
      </c>
      <c r="C28" s="16">
        <v>3350</v>
      </c>
      <c r="D28" s="16">
        <v>2375</v>
      </c>
      <c r="E28" s="16">
        <v>1059</v>
      </c>
    </row>
    <row r="29" spans="2:5" ht="12.75">
      <c r="B29" s="11" t="s">
        <v>44</v>
      </c>
      <c r="C29" s="16">
        <v>1404</v>
      </c>
      <c r="D29" s="16">
        <v>1442</v>
      </c>
      <c r="E29" s="16">
        <v>929</v>
      </c>
    </row>
    <row r="30" spans="2:5" ht="12.75">
      <c r="B30" s="11" t="s">
        <v>79</v>
      </c>
      <c r="C30" s="16">
        <v>665</v>
      </c>
      <c r="D30" s="16">
        <v>1352</v>
      </c>
      <c r="E30" s="16">
        <v>900</v>
      </c>
    </row>
    <row r="31" spans="2:5" ht="12.75">
      <c r="B31" s="11" t="s">
        <v>41</v>
      </c>
      <c r="C31" s="16">
        <v>17138</v>
      </c>
      <c r="D31" s="16">
        <v>9245</v>
      </c>
      <c r="E31" s="16">
        <v>765</v>
      </c>
    </row>
    <row r="32" spans="2:5" ht="12.75">
      <c r="B32" s="12" t="s">
        <v>27</v>
      </c>
      <c r="C32" s="168">
        <v>3847</v>
      </c>
      <c r="D32" s="168">
        <v>5780</v>
      </c>
      <c r="E32" s="168">
        <v>734</v>
      </c>
    </row>
    <row r="33" spans="2:5" ht="12.75">
      <c r="B33" s="11" t="s">
        <v>11</v>
      </c>
      <c r="C33" s="16">
        <v>6601</v>
      </c>
      <c r="D33" s="16">
        <v>5365</v>
      </c>
      <c r="E33" s="16">
        <v>717</v>
      </c>
    </row>
    <row r="34" spans="2:5" ht="12.75">
      <c r="B34" s="11" t="s">
        <v>30</v>
      </c>
      <c r="C34" s="16">
        <v>4462</v>
      </c>
      <c r="D34" s="16">
        <v>2969</v>
      </c>
      <c r="E34" s="16">
        <v>701</v>
      </c>
    </row>
    <row r="35" spans="2:5" ht="12.75">
      <c r="B35" s="11" t="s">
        <v>5</v>
      </c>
      <c r="C35" s="16">
        <v>1893</v>
      </c>
      <c r="D35" s="16">
        <v>2506</v>
      </c>
      <c r="E35" s="16">
        <v>665</v>
      </c>
    </row>
    <row r="36" spans="2:5" ht="12.75">
      <c r="B36" s="11" t="s">
        <v>52</v>
      </c>
      <c r="C36" s="16">
        <v>1290</v>
      </c>
      <c r="D36" s="16">
        <v>1349</v>
      </c>
      <c r="E36" s="16">
        <v>635</v>
      </c>
    </row>
    <row r="37" spans="2:5" ht="13.5" thickBot="1">
      <c r="B37" s="11" t="s">
        <v>68</v>
      </c>
      <c r="C37" s="16">
        <v>72</v>
      </c>
      <c r="D37" s="16">
        <v>369</v>
      </c>
      <c r="E37" s="16">
        <v>479</v>
      </c>
    </row>
    <row r="38" spans="2:9" ht="13.5" thickBot="1">
      <c r="B38" s="11" t="s">
        <v>56</v>
      </c>
      <c r="C38" s="16">
        <v>779</v>
      </c>
      <c r="D38" s="16">
        <v>555</v>
      </c>
      <c r="E38" s="16">
        <v>448</v>
      </c>
      <c r="H38" s="10"/>
      <c r="I38" s="10"/>
    </row>
    <row r="39" spans="2:9" ht="12.75">
      <c r="B39" s="11" t="s">
        <v>80</v>
      </c>
      <c r="C39" s="16">
        <v>593</v>
      </c>
      <c r="D39" s="16">
        <v>1086</v>
      </c>
      <c r="E39" s="16">
        <v>410</v>
      </c>
      <c r="F39" s="67"/>
      <c r="G39" s="104" t="s">
        <v>0</v>
      </c>
      <c r="H39" s="116"/>
      <c r="I39" s="105">
        <v>145879</v>
      </c>
    </row>
    <row r="40" spans="2:9" ht="12.75">
      <c r="B40" s="11" t="s">
        <v>55</v>
      </c>
      <c r="C40" s="16">
        <v>490</v>
      </c>
      <c r="D40" s="16">
        <v>703</v>
      </c>
      <c r="E40" s="16">
        <v>365</v>
      </c>
      <c r="F40" s="67"/>
      <c r="G40" s="106" t="s">
        <v>1</v>
      </c>
      <c r="H40" s="117"/>
      <c r="I40" s="107">
        <v>37148</v>
      </c>
    </row>
    <row r="41" spans="2:9" ht="12.75">
      <c r="B41" s="11" t="s">
        <v>4</v>
      </c>
      <c r="C41" s="16">
        <v>596</v>
      </c>
      <c r="D41" s="16">
        <v>598</v>
      </c>
      <c r="E41" s="16">
        <v>337</v>
      </c>
      <c r="F41" s="67"/>
      <c r="G41" s="106" t="s">
        <v>21</v>
      </c>
      <c r="H41" s="117"/>
      <c r="I41" s="107">
        <v>37058</v>
      </c>
    </row>
    <row r="42" spans="2:9" ht="12.75">
      <c r="B42" s="11" t="s">
        <v>13</v>
      </c>
      <c r="C42" s="16">
        <v>2411</v>
      </c>
      <c r="D42" s="16">
        <v>1945</v>
      </c>
      <c r="E42" s="16">
        <v>336</v>
      </c>
      <c r="F42" s="67"/>
      <c r="G42" s="106" t="s">
        <v>81</v>
      </c>
      <c r="H42" s="117"/>
      <c r="I42" s="107">
        <v>29902</v>
      </c>
    </row>
    <row r="43" spans="2:9" ht="12.75">
      <c r="B43" s="11" t="s">
        <v>70</v>
      </c>
      <c r="C43" s="16">
        <v>437</v>
      </c>
      <c r="D43" s="16">
        <v>352</v>
      </c>
      <c r="E43" s="16">
        <v>290</v>
      </c>
      <c r="F43" s="67"/>
      <c r="G43" s="106" t="s">
        <v>20</v>
      </c>
      <c r="H43" s="117"/>
      <c r="I43" s="107">
        <v>20583</v>
      </c>
    </row>
    <row r="44" spans="2:9" ht="12.75">
      <c r="B44" s="11" t="s">
        <v>19</v>
      </c>
      <c r="C44" s="16">
        <v>965</v>
      </c>
      <c r="D44" s="16">
        <v>1981</v>
      </c>
      <c r="E44" s="16">
        <v>270</v>
      </c>
      <c r="F44" s="67"/>
      <c r="G44" s="106" t="s">
        <v>9</v>
      </c>
      <c r="H44" s="117"/>
      <c r="I44" s="107">
        <v>15941</v>
      </c>
    </row>
    <row r="45" spans="2:9" ht="12.75">
      <c r="B45" s="11" t="s">
        <v>28</v>
      </c>
      <c r="C45" s="16">
        <v>1399</v>
      </c>
      <c r="D45" s="16">
        <v>1513</v>
      </c>
      <c r="E45" s="16">
        <v>256</v>
      </c>
      <c r="F45" s="68"/>
      <c r="G45" s="106" t="s">
        <v>74</v>
      </c>
      <c r="H45" s="117"/>
      <c r="I45" s="107">
        <v>10919</v>
      </c>
    </row>
    <row r="46" spans="2:9" ht="12.75">
      <c r="B46" s="11" t="s">
        <v>87</v>
      </c>
      <c r="C46" s="16">
        <v>2409</v>
      </c>
      <c r="D46" s="16">
        <v>2259</v>
      </c>
      <c r="E46" s="16">
        <v>232</v>
      </c>
      <c r="F46" s="67"/>
      <c r="G46" s="106" t="s">
        <v>14</v>
      </c>
      <c r="H46" s="117"/>
      <c r="I46" s="107">
        <v>10654</v>
      </c>
    </row>
    <row r="47" spans="2:9" ht="12.75">
      <c r="B47" s="11" t="s">
        <v>46</v>
      </c>
      <c r="C47" s="16">
        <v>856</v>
      </c>
      <c r="D47" s="16">
        <v>891</v>
      </c>
      <c r="E47" s="16">
        <v>221</v>
      </c>
      <c r="F47" s="67"/>
      <c r="G47" s="106" t="s">
        <v>16</v>
      </c>
      <c r="H47" s="117"/>
      <c r="I47" s="107">
        <v>8374</v>
      </c>
    </row>
    <row r="48" spans="2:10" ht="12.75" customHeight="1">
      <c r="B48" s="11" t="s">
        <v>48</v>
      </c>
      <c r="C48" s="16">
        <v>246</v>
      </c>
      <c r="D48" s="16">
        <v>315</v>
      </c>
      <c r="E48" s="16">
        <v>216</v>
      </c>
      <c r="F48" s="67"/>
      <c r="G48" s="106" t="s">
        <v>8</v>
      </c>
      <c r="H48" s="117"/>
      <c r="I48" s="107">
        <v>7780</v>
      </c>
      <c r="J48" s="59"/>
    </row>
    <row r="49" spans="2:9" ht="12.75">
      <c r="B49" s="11" t="s">
        <v>45</v>
      </c>
      <c r="C49" s="16">
        <v>298</v>
      </c>
      <c r="D49" s="16">
        <v>414</v>
      </c>
      <c r="E49" s="16">
        <v>194</v>
      </c>
      <c r="G49" s="11" t="s">
        <v>102</v>
      </c>
      <c r="H49" s="61"/>
      <c r="I49" s="61">
        <f>I50-SUM(I39+I40+I41+I42+I43+I44+I45+I46+I47+I48)</f>
        <v>60739</v>
      </c>
    </row>
    <row r="50" spans="2:9" ht="12.75">
      <c r="B50" s="11" t="s">
        <v>105</v>
      </c>
      <c r="C50" s="16">
        <v>777</v>
      </c>
      <c r="D50" s="16">
        <v>352</v>
      </c>
      <c r="E50" s="16">
        <v>193</v>
      </c>
      <c r="G50" s="11" t="s">
        <v>100</v>
      </c>
      <c r="H50" s="60"/>
      <c r="I50" s="61">
        <f>E97</f>
        <v>384977</v>
      </c>
    </row>
    <row r="51" spans="2:5" ht="12.75">
      <c r="B51" s="11" t="s">
        <v>58</v>
      </c>
      <c r="C51" s="16">
        <v>241</v>
      </c>
      <c r="D51" s="16">
        <v>261</v>
      </c>
      <c r="E51" s="16">
        <v>189</v>
      </c>
    </row>
    <row r="52" spans="2:5" ht="12.75">
      <c r="B52" s="11" t="s">
        <v>37</v>
      </c>
      <c r="C52" s="16">
        <v>201</v>
      </c>
      <c r="D52" s="16">
        <v>308</v>
      </c>
      <c r="E52" s="16">
        <v>181</v>
      </c>
    </row>
    <row r="53" spans="2:5" ht="12.75">
      <c r="B53" s="12" t="s">
        <v>50</v>
      </c>
      <c r="C53" s="168">
        <v>249</v>
      </c>
      <c r="D53" s="168">
        <v>273</v>
      </c>
      <c r="E53" s="168">
        <v>167</v>
      </c>
    </row>
    <row r="54" spans="2:5" ht="12.75">
      <c r="B54" s="11" t="s">
        <v>75</v>
      </c>
      <c r="C54" s="16">
        <v>399</v>
      </c>
      <c r="D54" s="16">
        <v>250</v>
      </c>
      <c r="E54" s="16">
        <v>166</v>
      </c>
    </row>
    <row r="55" spans="2:5" ht="12.75">
      <c r="B55" s="11" t="s">
        <v>32</v>
      </c>
      <c r="C55" s="16">
        <v>522</v>
      </c>
      <c r="D55" s="16">
        <v>482</v>
      </c>
      <c r="E55" s="16">
        <v>147</v>
      </c>
    </row>
    <row r="56" spans="2:5" ht="12.75">
      <c r="B56" s="12" t="s">
        <v>86</v>
      </c>
      <c r="C56" s="168">
        <v>1180</v>
      </c>
      <c r="D56" s="168">
        <v>1176</v>
      </c>
      <c r="E56" s="168">
        <v>140</v>
      </c>
    </row>
    <row r="57" spans="2:5" ht="12.75">
      <c r="B57" s="11" t="s">
        <v>78</v>
      </c>
      <c r="C57" s="16">
        <v>99</v>
      </c>
      <c r="D57" s="16">
        <v>223</v>
      </c>
      <c r="E57" s="16">
        <v>138</v>
      </c>
    </row>
    <row r="58" spans="2:5" ht="12.75">
      <c r="B58" s="11" t="s">
        <v>36</v>
      </c>
      <c r="C58" s="16">
        <v>691</v>
      </c>
      <c r="D58" s="16">
        <v>517</v>
      </c>
      <c r="E58" s="16">
        <v>132</v>
      </c>
    </row>
    <row r="59" spans="2:5" ht="12.75">
      <c r="B59" s="11" t="s">
        <v>47</v>
      </c>
      <c r="C59" s="16">
        <v>1325</v>
      </c>
      <c r="D59" s="16">
        <v>790</v>
      </c>
      <c r="E59" s="16">
        <v>132</v>
      </c>
    </row>
    <row r="60" spans="2:5" ht="12.75">
      <c r="B60" s="11" t="s">
        <v>57</v>
      </c>
      <c r="C60" s="16">
        <v>199</v>
      </c>
      <c r="D60" s="16">
        <v>339</v>
      </c>
      <c r="E60" s="16">
        <v>130</v>
      </c>
    </row>
    <row r="61" spans="2:5" ht="12.75">
      <c r="B61" s="11" t="s">
        <v>31</v>
      </c>
      <c r="C61" s="16">
        <v>1740</v>
      </c>
      <c r="D61" s="16">
        <v>940</v>
      </c>
      <c r="E61" s="16">
        <v>130</v>
      </c>
    </row>
    <row r="62" spans="2:5" ht="12.75">
      <c r="B62" s="11" t="s">
        <v>67</v>
      </c>
      <c r="C62" s="16">
        <v>4</v>
      </c>
      <c r="D62" s="16">
        <v>8</v>
      </c>
      <c r="E62" s="16">
        <v>129</v>
      </c>
    </row>
    <row r="63" spans="2:5" ht="12.75">
      <c r="B63" s="11" t="s">
        <v>64</v>
      </c>
      <c r="C63" s="16">
        <v>1340</v>
      </c>
      <c r="D63" s="16">
        <v>999</v>
      </c>
      <c r="E63" s="16">
        <v>118</v>
      </c>
    </row>
    <row r="64" spans="2:5" ht="12.75">
      <c r="B64" s="11" t="s">
        <v>88</v>
      </c>
      <c r="C64" s="16">
        <v>305</v>
      </c>
      <c r="D64" s="16">
        <v>205</v>
      </c>
      <c r="E64" s="16">
        <v>114</v>
      </c>
    </row>
    <row r="65" spans="2:5" ht="12.75">
      <c r="B65" s="11" t="s">
        <v>72</v>
      </c>
      <c r="C65" s="16">
        <v>69</v>
      </c>
      <c r="D65" s="16">
        <v>52</v>
      </c>
      <c r="E65" s="16">
        <v>113</v>
      </c>
    </row>
    <row r="66" spans="2:5" ht="12.75">
      <c r="B66" s="11" t="s">
        <v>63</v>
      </c>
      <c r="C66" s="16">
        <v>324</v>
      </c>
      <c r="D66" s="16">
        <v>344</v>
      </c>
      <c r="E66" s="16">
        <v>109</v>
      </c>
    </row>
    <row r="67" spans="2:5" ht="12.75">
      <c r="B67" s="11" t="s">
        <v>85</v>
      </c>
      <c r="C67" s="16">
        <v>154</v>
      </c>
      <c r="D67" s="16">
        <v>167</v>
      </c>
      <c r="E67" s="16">
        <v>95</v>
      </c>
    </row>
    <row r="68" spans="2:5" ht="12.75">
      <c r="B68" s="11" t="s">
        <v>62</v>
      </c>
      <c r="C68" s="16">
        <v>133</v>
      </c>
      <c r="D68" s="16">
        <v>115</v>
      </c>
      <c r="E68" s="16">
        <v>82</v>
      </c>
    </row>
    <row r="69" spans="2:5" ht="12.75">
      <c r="B69" s="11" t="s">
        <v>39</v>
      </c>
      <c r="C69" s="16">
        <v>142</v>
      </c>
      <c r="D69" s="16">
        <v>141</v>
      </c>
      <c r="E69" s="16">
        <v>82</v>
      </c>
    </row>
    <row r="70" spans="2:5" ht="12.75">
      <c r="B70" s="12" t="s">
        <v>59</v>
      </c>
      <c r="C70" s="16">
        <v>383</v>
      </c>
      <c r="D70" s="16">
        <v>189</v>
      </c>
      <c r="E70" s="16">
        <v>71</v>
      </c>
    </row>
    <row r="71" spans="2:5" ht="12.75">
      <c r="B71" s="11" t="s">
        <v>71</v>
      </c>
      <c r="C71" s="16">
        <v>50</v>
      </c>
      <c r="D71" s="16">
        <v>63</v>
      </c>
      <c r="E71" s="16">
        <v>71</v>
      </c>
    </row>
    <row r="72" spans="2:5" ht="12.75">
      <c r="B72" s="12" t="s">
        <v>69</v>
      </c>
      <c r="C72" s="16">
        <v>278</v>
      </c>
      <c r="D72" s="16">
        <v>145</v>
      </c>
      <c r="E72" s="16">
        <v>65</v>
      </c>
    </row>
    <row r="73" spans="2:5" ht="12.75">
      <c r="B73" s="11" t="s">
        <v>22</v>
      </c>
      <c r="C73" s="16">
        <v>707</v>
      </c>
      <c r="D73" s="16">
        <v>433</v>
      </c>
      <c r="E73" s="16">
        <v>54</v>
      </c>
    </row>
    <row r="74" spans="2:5" ht="12.75">
      <c r="B74" s="12" t="s">
        <v>54</v>
      </c>
      <c r="C74" s="16">
        <v>84</v>
      </c>
      <c r="D74" s="16">
        <v>66</v>
      </c>
      <c r="E74" s="16">
        <v>52</v>
      </c>
    </row>
    <row r="75" spans="2:5" ht="12.75">
      <c r="B75" s="11" t="s">
        <v>83</v>
      </c>
      <c r="C75" s="16">
        <v>61</v>
      </c>
      <c r="D75" s="16">
        <v>98</v>
      </c>
      <c r="E75" s="16">
        <v>52</v>
      </c>
    </row>
    <row r="76" spans="2:5" ht="12.75">
      <c r="B76" s="11" t="s">
        <v>43</v>
      </c>
      <c r="C76" s="16">
        <v>57</v>
      </c>
      <c r="D76" s="16">
        <v>48</v>
      </c>
      <c r="E76" s="16">
        <v>44</v>
      </c>
    </row>
    <row r="77" spans="2:5" ht="12.75">
      <c r="B77" s="11" t="s">
        <v>89</v>
      </c>
      <c r="C77" s="16">
        <v>435</v>
      </c>
      <c r="D77" s="16">
        <v>511</v>
      </c>
      <c r="E77" s="16">
        <v>42</v>
      </c>
    </row>
    <row r="78" spans="2:5" ht="12.75">
      <c r="B78" s="11" t="s">
        <v>38</v>
      </c>
      <c r="C78" s="16">
        <v>53</v>
      </c>
      <c r="D78" s="16">
        <v>294</v>
      </c>
      <c r="E78" s="16">
        <v>39</v>
      </c>
    </row>
    <row r="79" spans="2:5" ht="12.75">
      <c r="B79" s="11" t="s">
        <v>82</v>
      </c>
      <c r="C79" s="16">
        <v>208</v>
      </c>
      <c r="D79" s="16">
        <v>107</v>
      </c>
      <c r="E79" s="16">
        <v>39</v>
      </c>
    </row>
    <row r="80" spans="2:5" ht="12.75">
      <c r="B80" s="11" t="s">
        <v>40</v>
      </c>
      <c r="C80" s="16">
        <v>70</v>
      </c>
      <c r="D80" s="16">
        <v>33</v>
      </c>
      <c r="E80" s="16">
        <v>36</v>
      </c>
    </row>
    <row r="81" spans="2:5" ht="12.75">
      <c r="B81" s="11" t="s">
        <v>17</v>
      </c>
      <c r="C81" s="16">
        <v>57</v>
      </c>
      <c r="D81" s="16">
        <v>72</v>
      </c>
      <c r="E81" s="16">
        <v>32</v>
      </c>
    </row>
    <row r="82" spans="2:5" ht="12.75">
      <c r="B82" s="11" t="s">
        <v>84</v>
      </c>
      <c r="C82" s="16">
        <v>90</v>
      </c>
      <c r="D82" s="16">
        <v>130</v>
      </c>
      <c r="E82" s="16">
        <v>31</v>
      </c>
    </row>
    <row r="83" spans="2:5" ht="12.75">
      <c r="B83" s="11" t="s">
        <v>104</v>
      </c>
      <c r="C83" s="16">
        <v>114</v>
      </c>
      <c r="D83" s="16">
        <v>74</v>
      </c>
      <c r="E83" s="16">
        <v>24</v>
      </c>
    </row>
    <row r="84" spans="2:5" ht="12.75">
      <c r="B84" s="11" t="s">
        <v>60</v>
      </c>
      <c r="C84" s="16">
        <v>30</v>
      </c>
      <c r="D84" s="16">
        <v>106</v>
      </c>
      <c r="E84" s="16">
        <v>20</v>
      </c>
    </row>
    <row r="85" spans="2:5" ht="12.75">
      <c r="B85" s="11" t="s">
        <v>90</v>
      </c>
      <c r="C85" s="16">
        <v>178</v>
      </c>
      <c r="D85" s="16">
        <v>163</v>
      </c>
      <c r="E85" s="16">
        <v>20</v>
      </c>
    </row>
    <row r="86" spans="2:5" ht="12.75">
      <c r="B86" s="12" t="s">
        <v>65</v>
      </c>
      <c r="C86" s="168">
        <v>17</v>
      </c>
      <c r="D86" s="168">
        <v>52</v>
      </c>
      <c r="E86" s="168">
        <v>12</v>
      </c>
    </row>
    <row r="87" spans="2:5" ht="12.75">
      <c r="B87" s="12" t="s">
        <v>42</v>
      </c>
      <c r="C87" s="16">
        <v>15</v>
      </c>
      <c r="D87" s="16">
        <v>17</v>
      </c>
      <c r="E87" s="16">
        <v>12</v>
      </c>
    </row>
    <row r="88" spans="2:5" ht="12.75">
      <c r="B88" s="12" t="s">
        <v>77</v>
      </c>
      <c r="C88" s="168">
        <v>10</v>
      </c>
      <c r="D88" s="168">
        <v>10</v>
      </c>
      <c r="E88" s="168">
        <v>10</v>
      </c>
    </row>
    <row r="89" spans="2:5" ht="12.75">
      <c r="B89" s="12" t="s">
        <v>76</v>
      </c>
      <c r="C89" s="16">
        <v>10</v>
      </c>
      <c r="D89" s="16">
        <v>10</v>
      </c>
      <c r="E89" s="16">
        <v>10</v>
      </c>
    </row>
    <row r="90" spans="2:5" ht="12.75">
      <c r="B90" s="11" t="s">
        <v>61</v>
      </c>
      <c r="C90" s="16">
        <v>1</v>
      </c>
      <c r="D90" s="16">
        <v>3</v>
      </c>
      <c r="E90" s="16">
        <v>7</v>
      </c>
    </row>
    <row r="91" spans="2:5" ht="12.75">
      <c r="B91" s="11" t="s">
        <v>35</v>
      </c>
      <c r="C91" s="16">
        <v>93</v>
      </c>
      <c r="D91" s="16">
        <v>48</v>
      </c>
      <c r="E91" s="16">
        <v>6</v>
      </c>
    </row>
    <row r="92" spans="2:5" ht="12.75">
      <c r="B92" s="12" t="s">
        <v>66</v>
      </c>
      <c r="C92" s="168">
        <v>13</v>
      </c>
      <c r="D92" s="168">
        <v>24</v>
      </c>
      <c r="E92" s="168">
        <v>5</v>
      </c>
    </row>
    <row r="93" spans="2:5" ht="12.75">
      <c r="B93" s="11" t="s">
        <v>53</v>
      </c>
      <c r="C93" s="16">
        <v>147</v>
      </c>
      <c r="D93" s="16">
        <v>142</v>
      </c>
      <c r="E93" s="16">
        <v>2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2356</v>
      </c>
      <c r="D96" s="52">
        <v>2413</v>
      </c>
      <c r="E96" s="52">
        <v>979</v>
      </c>
    </row>
    <row r="97" spans="2:5" ht="13.5" thickBot="1">
      <c r="B97" s="4" t="s">
        <v>6</v>
      </c>
      <c r="C97" s="18">
        <v>714496</v>
      </c>
      <c r="D97" s="18">
        <v>643463</v>
      </c>
      <c r="E97" s="17">
        <v>384977</v>
      </c>
    </row>
    <row r="98" spans="2:5" ht="13.5" thickBot="1">
      <c r="B98" s="4" t="s">
        <v>91</v>
      </c>
      <c r="C98" s="18">
        <v>318638</v>
      </c>
      <c r="D98" s="18">
        <v>332600</v>
      </c>
      <c r="E98" s="17">
        <v>339947</v>
      </c>
    </row>
    <row r="99" spans="2:5" ht="13.5" thickBot="1">
      <c r="B99" s="4" t="s">
        <v>7</v>
      </c>
      <c r="C99" s="18">
        <v>1033134</v>
      </c>
      <c r="D99" s="18">
        <v>976063</v>
      </c>
      <c r="E99" s="18">
        <v>724924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1" width="11.625" style="118" bestFit="1" customWidth="1"/>
    <col min="2" max="2" width="7.00390625" style="118" bestFit="1" customWidth="1"/>
    <col min="3" max="3" width="7.625" style="118" bestFit="1" customWidth="1"/>
    <col min="4" max="4" width="5.125" style="118" bestFit="1" customWidth="1"/>
    <col min="5" max="5" width="7.625" style="118" bestFit="1" customWidth="1"/>
    <col min="6" max="6" width="5.625" style="118" bestFit="1" customWidth="1"/>
    <col min="7" max="7" width="5.125" style="118" bestFit="1" customWidth="1"/>
    <col min="8" max="9" width="5.625" style="118" bestFit="1" customWidth="1"/>
    <col min="10" max="10" width="5.125" style="118" bestFit="1" customWidth="1"/>
    <col min="11" max="12" width="6.625" style="118" bestFit="1" customWidth="1"/>
    <col min="13" max="13" width="5.125" style="118" bestFit="1" customWidth="1"/>
    <col min="14" max="14" width="5.625" style="118" bestFit="1" customWidth="1"/>
    <col min="15" max="15" width="5.00390625" style="118" bestFit="1" customWidth="1"/>
    <col min="16" max="16" width="6.125" style="118" bestFit="1" customWidth="1"/>
    <col min="17" max="18" width="5.00390625" style="118" bestFit="1" customWidth="1"/>
    <col min="19" max="19" width="8.375" style="118" bestFit="1" customWidth="1"/>
    <col min="20" max="20" width="9.125" style="118" bestFit="1" customWidth="1"/>
    <col min="21" max="21" width="7.625" style="118" bestFit="1" customWidth="1"/>
    <col min="22" max="22" width="5.125" style="118" bestFit="1" customWidth="1"/>
    <col min="23" max="16384" width="9.125" style="118" customWidth="1"/>
  </cols>
  <sheetData>
    <row r="2" ht="13.5" thickBot="1"/>
    <row r="3" spans="1:22" ht="38.25" customHeight="1" thickBot="1">
      <c r="A3" s="119" t="s">
        <v>136</v>
      </c>
      <c r="B3" s="149" t="s">
        <v>94</v>
      </c>
      <c r="C3" s="150"/>
      <c r="D3" s="151"/>
      <c r="E3" s="149" t="s">
        <v>95</v>
      </c>
      <c r="F3" s="150"/>
      <c r="G3" s="151"/>
      <c r="H3" s="149" t="s">
        <v>98</v>
      </c>
      <c r="I3" s="150"/>
      <c r="J3" s="151"/>
      <c r="K3" s="149" t="s">
        <v>96</v>
      </c>
      <c r="L3" s="150"/>
      <c r="M3" s="151"/>
      <c r="N3" s="149" t="s">
        <v>97</v>
      </c>
      <c r="O3" s="150"/>
      <c r="P3" s="151"/>
      <c r="Q3" s="149" t="s">
        <v>99</v>
      </c>
      <c r="R3" s="150"/>
      <c r="S3" s="151"/>
      <c r="T3" s="146" t="s">
        <v>100</v>
      </c>
      <c r="U3" s="147"/>
      <c r="V3" s="148"/>
    </row>
    <row r="4" spans="1:22" ht="13.5" thickBot="1">
      <c r="A4" s="119"/>
      <c r="B4" s="119">
        <v>2015</v>
      </c>
      <c r="C4" s="120">
        <v>2016</v>
      </c>
      <c r="D4" s="120" t="s">
        <v>107</v>
      </c>
      <c r="E4" s="119">
        <v>2015</v>
      </c>
      <c r="F4" s="120">
        <v>2016</v>
      </c>
      <c r="G4" s="120" t="s">
        <v>107</v>
      </c>
      <c r="H4" s="119">
        <v>2015</v>
      </c>
      <c r="I4" s="120">
        <v>2016</v>
      </c>
      <c r="J4" s="120" t="s">
        <v>107</v>
      </c>
      <c r="K4" s="119">
        <v>2015</v>
      </c>
      <c r="L4" s="120">
        <v>2016</v>
      </c>
      <c r="M4" s="119" t="s">
        <v>107</v>
      </c>
      <c r="N4" s="119">
        <v>2015</v>
      </c>
      <c r="O4" s="120">
        <v>2016</v>
      </c>
      <c r="P4" s="119" t="s">
        <v>107</v>
      </c>
      <c r="Q4" s="119">
        <v>2015</v>
      </c>
      <c r="R4" s="120">
        <v>2016</v>
      </c>
      <c r="S4" s="120" t="s">
        <v>107</v>
      </c>
      <c r="T4" s="119">
        <v>2015</v>
      </c>
      <c r="U4" s="120">
        <v>2016</v>
      </c>
      <c r="V4" s="120" t="s">
        <v>107</v>
      </c>
    </row>
    <row r="5" spans="1:22" ht="13.5" thickBot="1">
      <c r="A5" s="119" t="s">
        <v>103</v>
      </c>
      <c r="B5" s="119">
        <v>12734</v>
      </c>
      <c r="C5" s="121">
        <v>15245</v>
      </c>
      <c r="D5" s="122">
        <v>19.718862886759858</v>
      </c>
      <c r="E5" s="121">
        <v>3462</v>
      </c>
      <c r="F5" s="121">
        <v>66</v>
      </c>
      <c r="G5" s="122">
        <v>-98.09358752166378</v>
      </c>
      <c r="H5" s="121">
        <v>192</v>
      </c>
      <c r="I5" s="121">
        <v>233</v>
      </c>
      <c r="J5" s="122">
        <v>21.354166666666675</v>
      </c>
      <c r="K5" s="121">
        <v>1218</v>
      </c>
      <c r="L5" s="121">
        <v>853</v>
      </c>
      <c r="M5" s="122">
        <v>-29.96715927750411</v>
      </c>
      <c r="N5" s="121">
        <v>245</v>
      </c>
      <c r="O5" s="121">
        <v>0</v>
      </c>
      <c r="P5" s="122">
        <v>-100</v>
      </c>
      <c r="Q5" s="121">
        <v>0</v>
      </c>
      <c r="R5" s="121">
        <v>0</v>
      </c>
      <c r="S5" s="169" t="s">
        <v>144</v>
      </c>
      <c r="T5" s="121">
        <v>17851</v>
      </c>
      <c r="U5" s="121">
        <v>16397</v>
      </c>
      <c r="V5" s="122">
        <v>-8.145201949470614</v>
      </c>
    </row>
    <row r="6" spans="1:22" ht="13.5" thickBot="1">
      <c r="A6" s="119" t="s">
        <v>110</v>
      </c>
      <c r="B6" s="119">
        <v>20049</v>
      </c>
      <c r="C6" s="121">
        <v>17786</v>
      </c>
      <c r="D6" s="122">
        <v>-11.287346002294374</v>
      </c>
      <c r="E6" s="121">
        <v>3770</v>
      </c>
      <c r="F6" s="121">
        <v>46</v>
      </c>
      <c r="G6" s="122">
        <v>-98.77984084880637</v>
      </c>
      <c r="H6" s="121">
        <v>267</v>
      </c>
      <c r="I6" s="121">
        <v>215</v>
      </c>
      <c r="J6" s="122">
        <v>-19.475655430711612</v>
      </c>
      <c r="K6" s="121">
        <v>1060</v>
      </c>
      <c r="L6" s="121">
        <v>942</v>
      </c>
      <c r="M6" s="122">
        <v>-11.13207547169811</v>
      </c>
      <c r="N6" s="121">
        <v>1</v>
      </c>
      <c r="O6" s="121">
        <v>0</v>
      </c>
      <c r="P6" s="122">
        <v>-100</v>
      </c>
      <c r="Q6" s="121">
        <v>0</v>
      </c>
      <c r="R6" s="121">
        <v>0</v>
      </c>
      <c r="S6" s="169" t="s">
        <v>144</v>
      </c>
      <c r="T6" s="121">
        <v>25147</v>
      </c>
      <c r="U6" s="121">
        <v>18989</v>
      </c>
      <c r="V6" s="122">
        <v>-24.488010498270175</v>
      </c>
    </row>
    <row r="7" spans="1:22" ht="13.5" thickBot="1">
      <c r="A7" s="119" t="s">
        <v>111</v>
      </c>
      <c r="B7" s="119">
        <v>32694</v>
      </c>
      <c r="C7" s="121">
        <v>35001</v>
      </c>
      <c r="D7" s="122">
        <v>7.056340612956502</v>
      </c>
      <c r="E7" s="121">
        <v>260</v>
      </c>
      <c r="F7" s="121">
        <v>78</v>
      </c>
      <c r="G7" s="122">
        <v>-70</v>
      </c>
      <c r="H7" s="121">
        <v>282</v>
      </c>
      <c r="I7" s="121">
        <v>262</v>
      </c>
      <c r="J7" s="122">
        <v>-7.092198581560282</v>
      </c>
      <c r="K7" s="121">
        <v>3029</v>
      </c>
      <c r="L7" s="121">
        <v>1813</v>
      </c>
      <c r="M7" s="122">
        <v>-40.14526246285903</v>
      </c>
      <c r="N7" s="121">
        <v>4</v>
      </c>
      <c r="O7" s="121">
        <v>0</v>
      </c>
      <c r="P7" s="122">
        <v>-100</v>
      </c>
      <c r="Q7" s="121">
        <v>0</v>
      </c>
      <c r="R7" s="121">
        <v>0</v>
      </c>
      <c r="S7" s="169" t="s">
        <v>144</v>
      </c>
      <c r="T7" s="121">
        <v>36269</v>
      </c>
      <c r="U7" s="121">
        <v>37154</v>
      </c>
      <c r="V7" s="122">
        <v>2.4401003611900007</v>
      </c>
    </row>
    <row r="8" spans="1:22" ht="13.5" thickBot="1">
      <c r="A8" s="119" t="s">
        <v>112</v>
      </c>
      <c r="B8" s="119">
        <v>50644</v>
      </c>
      <c r="C8" s="121">
        <v>36436</v>
      </c>
      <c r="D8" s="122">
        <v>-28.05465603032936</v>
      </c>
      <c r="E8" s="121">
        <v>15648</v>
      </c>
      <c r="F8" s="121">
        <v>73</v>
      </c>
      <c r="G8" s="122">
        <v>-99.53348670756647</v>
      </c>
      <c r="H8" s="121">
        <v>241</v>
      </c>
      <c r="I8" s="121">
        <v>215</v>
      </c>
      <c r="J8" s="122">
        <v>-10.788381742738585</v>
      </c>
      <c r="K8" s="121">
        <v>2584</v>
      </c>
      <c r="L8" s="121">
        <v>1199</v>
      </c>
      <c r="M8" s="122">
        <v>-53.59907120743035</v>
      </c>
      <c r="N8" s="121">
        <v>2254</v>
      </c>
      <c r="O8" s="121">
        <v>2</v>
      </c>
      <c r="P8" s="122">
        <v>-99.91126885536823</v>
      </c>
      <c r="Q8" s="121">
        <v>0</v>
      </c>
      <c r="R8" s="121">
        <v>0</v>
      </c>
      <c r="S8" s="169" t="s">
        <v>144</v>
      </c>
      <c r="T8" s="121">
        <v>71371</v>
      </c>
      <c r="U8" s="121">
        <v>37925</v>
      </c>
      <c r="V8" s="122">
        <v>-46.86217090975327</v>
      </c>
    </row>
    <row r="9" spans="1:22" ht="13.5" thickBot="1">
      <c r="A9" s="119" t="s">
        <v>113</v>
      </c>
      <c r="B9" s="119">
        <v>98735</v>
      </c>
      <c r="C9" s="121">
        <v>61329</v>
      </c>
      <c r="D9" s="122">
        <v>-37.88524839216083</v>
      </c>
      <c r="E9" s="121">
        <v>25595</v>
      </c>
      <c r="F9" s="121">
        <v>135</v>
      </c>
      <c r="G9" s="122">
        <v>-99.47255323305333</v>
      </c>
      <c r="H9" s="121">
        <v>262</v>
      </c>
      <c r="I9" s="121">
        <v>228</v>
      </c>
      <c r="J9" s="122">
        <v>-12.977099236641221</v>
      </c>
      <c r="K9" s="121">
        <v>4155</v>
      </c>
      <c r="L9" s="121">
        <v>4322</v>
      </c>
      <c r="M9" s="122">
        <v>4.01925391095066</v>
      </c>
      <c r="N9" s="121">
        <v>6</v>
      </c>
      <c r="O9" s="121">
        <v>1</v>
      </c>
      <c r="P9" s="122">
        <v>-83.33333333333334</v>
      </c>
      <c r="Q9" s="121">
        <v>1</v>
      </c>
      <c r="R9" s="121">
        <v>0</v>
      </c>
      <c r="S9" s="169">
        <v>-100</v>
      </c>
      <c r="T9" s="121">
        <v>128754</v>
      </c>
      <c r="U9" s="121">
        <v>66015</v>
      </c>
      <c r="V9" s="122">
        <v>-48.72780651474906</v>
      </c>
    </row>
    <row r="10" spans="1:22" ht="13.5" thickBot="1">
      <c r="A10" s="119" t="s">
        <v>114</v>
      </c>
      <c r="B10" s="119">
        <v>112330</v>
      </c>
      <c r="C10" s="121">
        <v>69301</v>
      </c>
      <c r="D10" s="122">
        <v>-38.305884447609714</v>
      </c>
      <c r="E10" s="121">
        <v>28557</v>
      </c>
      <c r="F10" s="121">
        <v>117</v>
      </c>
      <c r="G10" s="122">
        <v>-99.5902930980145</v>
      </c>
      <c r="H10" s="121">
        <v>299</v>
      </c>
      <c r="I10" s="121">
        <v>226</v>
      </c>
      <c r="J10" s="122">
        <v>-24.41471571906354</v>
      </c>
      <c r="K10" s="121">
        <v>3504</v>
      </c>
      <c r="L10" s="121">
        <v>3581</v>
      </c>
      <c r="M10" s="122">
        <v>2.1974885844748826</v>
      </c>
      <c r="N10" s="121">
        <v>1278</v>
      </c>
      <c r="O10" s="121">
        <v>1</v>
      </c>
      <c r="P10" s="122">
        <v>-99.92175273865415</v>
      </c>
      <c r="Q10" s="121">
        <v>0</v>
      </c>
      <c r="R10" s="121">
        <v>0</v>
      </c>
      <c r="S10" s="170" t="s">
        <v>144</v>
      </c>
      <c r="T10" s="121">
        <v>145968</v>
      </c>
      <c r="U10" s="121">
        <v>73226</v>
      </c>
      <c r="V10" s="122">
        <v>-49.834210237860354</v>
      </c>
    </row>
    <row r="11" spans="1:22" ht="13.5" thickBot="1">
      <c r="A11" s="119" t="s">
        <v>115</v>
      </c>
      <c r="B11" s="119">
        <v>178125</v>
      </c>
      <c r="C11" s="121">
        <v>127621</v>
      </c>
      <c r="D11" s="122">
        <v>-28.353122807017538</v>
      </c>
      <c r="E11" s="121">
        <v>31967</v>
      </c>
      <c r="F11" s="121">
        <v>537</v>
      </c>
      <c r="G11" s="122">
        <v>-98.32014264710483</v>
      </c>
      <c r="H11" s="121">
        <v>218</v>
      </c>
      <c r="I11" s="121">
        <v>201</v>
      </c>
      <c r="J11" s="122">
        <v>-7.798165137614676</v>
      </c>
      <c r="K11" s="121">
        <v>7737</v>
      </c>
      <c r="L11" s="121">
        <v>6910</v>
      </c>
      <c r="M11" s="122">
        <v>-10.688897505493088</v>
      </c>
      <c r="N11" s="121">
        <v>51</v>
      </c>
      <c r="O11" s="121">
        <v>2</v>
      </c>
      <c r="P11" s="122">
        <v>-96.07843137254902</v>
      </c>
      <c r="Q11" s="121">
        <v>5</v>
      </c>
      <c r="R11" s="121">
        <v>0</v>
      </c>
      <c r="S11" s="169">
        <v>-100</v>
      </c>
      <c r="T11" s="121">
        <v>218103</v>
      </c>
      <c r="U11" s="121">
        <v>135271</v>
      </c>
      <c r="V11" s="122">
        <v>-37.97838635873876</v>
      </c>
    </row>
    <row r="12" spans="1:22" ht="13.5" thickBot="1">
      <c r="A12" s="119" t="s">
        <v>116</v>
      </c>
      <c r="B12" s="119">
        <v>167039</v>
      </c>
      <c r="C12" s="121"/>
      <c r="D12" s="122"/>
      <c r="E12" s="121">
        <v>23114</v>
      </c>
      <c r="F12" s="121"/>
      <c r="G12" s="122"/>
      <c r="H12" s="121">
        <v>191</v>
      </c>
      <c r="I12" s="121"/>
      <c r="J12" s="121"/>
      <c r="K12" s="121">
        <v>12747</v>
      </c>
      <c r="L12" s="121"/>
      <c r="M12" s="121"/>
      <c r="N12" s="121">
        <v>1</v>
      </c>
      <c r="O12" s="121"/>
      <c r="P12" s="121"/>
      <c r="Q12" s="121">
        <v>3</v>
      </c>
      <c r="R12" s="121"/>
      <c r="S12" s="170"/>
      <c r="T12" s="121">
        <v>203095</v>
      </c>
      <c r="U12" s="121">
        <v>0</v>
      </c>
      <c r="V12" s="121"/>
    </row>
    <row r="13" spans="1:22" ht="13.5" thickBot="1">
      <c r="A13" s="119" t="s">
        <v>117</v>
      </c>
      <c r="B13" s="119">
        <v>114082</v>
      </c>
      <c r="C13" s="121"/>
      <c r="D13" s="122"/>
      <c r="E13" s="121">
        <v>31857</v>
      </c>
      <c r="F13" s="121"/>
      <c r="G13" s="122"/>
      <c r="H13" s="121">
        <v>221</v>
      </c>
      <c r="I13" s="121"/>
      <c r="J13" s="121"/>
      <c r="K13" s="121">
        <v>6778</v>
      </c>
      <c r="L13" s="121"/>
      <c r="M13" s="121"/>
      <c r="N13" s="121">
        <v>2</v>
      </c>
      <c r="O13" s="121"/>
      <c r="P13" s="121"/>
      <c r="Q13" s="121">
        <v>1</v>
      </c>
      <c r="R13" s="121"/>
      <c r="S13" s="170"/>
      <c r="T13" s="121">
        <v>152941</v>
      </c>
      <c r="U13" s="121">
        <v>0</v>
      </c>
      <c r="V13" s="121"/>
    </row>
    <row r="14" spans="1:22" ht="13.5" thickBot="1">
      <c r="A14" s="119" t="s">
        <v>118</v>
      </c>
      <c r="B14" s="119">
        <v>91496</v>
      </c>
      <c r="C14" s="121"/>
      <c r="D14" s="122"/>
      <c r="E14" s="121">
        <v>32790</v>
      </c>
      <c r="F14" s="121"/>
      <c r="G14" s="122"/>
      <c r="H14" s="121">
        <v>191</v>
      </c>
      <c r="I14" s="121"/>
      <c r="J14" s="121"/>
      <c r="K14" s="121">
        <v>3235</v>
      </c>
      <c r="L14" s="121"/>
      <c r="M14" s="121"/>
      <c r="N14" s="121">
        <v>44</v>
      </c>
      <c r="O14" s="121"/>
      <c r="P14" s="121"/>
      <c r="Q14" s="121">
        <v>0</v>
      </c>
      <c r="R14" s="121"/>
      <c r="S14" s="170"/>
      <c r="T14" s="121">
        <v>127756</v>
      </c>
      <c r="U14" s="121">
        <v>0</v>
      </c>
      <c r="V14" s="121"/>
    </row>
    <row r="15" spans="1:22" ht="13.5" thickBot="1">
      <c r="A15" s="119" t="s">
        <v>119</v>
      </c>
      <c r="B15" s="119">
        <v>27579</v>
      </c>
      <c r="C15" s="121"/>
      <c r="D15" s="122"/>
      <c r="E15" s="121">
        <v>19947</v>
      </c>
      <c r="F15" s="121"/>
      <c r="G15" s="122"/>
      <c r="H15" s="121">
        <v>275</v>
      </c>
      <c r="I15" s="121"/>
      <c r="J15" s="121"/>
      <c r="K15" s="121">
        <v>1832</v>
      </c>
      <c r="L15" s="121"/>
      <c r="M15" s="121"/>
      <c r="N15" s="121">
        <v>5</v>
      </c>
      <c r="O15" s="121"/>
      <c r="P15" s="121"/>
      <c r="Q15" s="121">
        <v>0</v>
      </c>
      <c r="R15" s="121"/>
      <c r="S15" s="170"/>
      <c r="T15" s="121">
        <v>49638</v>
      </c>
      <c r="U15" s="121">
        <v>0</v>
      </c>
      <c r="V15" s="121"/>
    </row>
    <row r="16" spans="1:22" ht="13.5" thickBot="1">
      <c r="A16" s="119" t="s">
        <v>120</v>
      </c>
      <c r="B16" s="119">
        <v>21836</v>
      </c>
      <c r="C16" s="121"/>
      <c r="D16" s="122"/>
      <c r="E16" s="121">
        <v>881</v>
      </c>
      <c r="F16" s="121"/>
      <c r="G16" s="122"/>
      <c r="H16" s="121">
        <v>1063</v>
      </c>
      <c r="I16" s="121"/>
      <c r="J16" s="121"/>
      <c r="K16" s="121">
        <v>1244</v>
      </c>
      <c r="L16" s="121"/>
      <c r="M16" s="121"/>
      <c r="N16" s="121">
        <v>3</v>
      </c>
      <c r="O16" s="121"/>
      <c r="P16" s="121"/>
      <c r="Q16" s="121">
        <v>1</v>
      </c>
      <c r="R16" s="121"/>
      <c r="S16" s="170"/>
      <c r="T16" s="121">
        <v>25028</v>
      </c>
      <c r="U16" s="121">
        <v>0</v>
      </c>
      <c r="V16" s="121"/>
    </row>
    <row r="17" spans="1:22" ht="26.25" thickBot="1">
      <c r="A17" s="120" t="s">
        <v>140</v>
      </c>
      <c r="B17" s="119">
        <v>505311</v>
      </c>
      <c r="C17" s="119">
        <v>362719</v>
      </c>
      <c r="D17" s="124">
        <v>-28.21866137883402</v>
      </c>
      <c r="E17" s="119">
        <v>109259</v>
      </c>
      <c r="F17" s="119">
        <v>1052</v>
      </c>
      <c r="G17" s="123">
        <v>-99.03715025764468</v>
      </c>
      <c r="H17" s="119">
        <v>1761</v>
      </c>
      <c r="I17" s="119">
        <v>1580</v>
      </c>
      <c r="J17" s="123">
        <v>-10.278250993753545</v>
      </c>
      <c r="K17" s="119">
        <v>23287</v>
      </c>
      <c r="L17" s="119">
        <v>19620</v>
      </c>
      <c r="M17" s="123">
        <v>-15.746983295400863</v>
      </c>
      <c r="N17" s="119">
        <v>3839</v>
      </c>
      <c r="O17" s="119">
        <v>6</v>
      </c>
      <c r="P17" s="123">
        <v>-99.84370929929669</v>
      </c>
      <c r="Q17" s="119">
        <v>6</v>
      </c>
      <c r="R17" s="119">
        <v>0</v>
      </c>
      <c r="S17" s="124">
        <v>-100</v>
      </c>
      <c r="T17" s="119">
        <v>643463</v>
      </c>
      <c r="U17" s="119">
        <v>384977</v>
      </c>
      <c r="V17" s="123">
        <v>-40.171074327506005</v>
      </c>
    </row>
    <row r="18" spans="1:22" ht="13.5" thickBot="1">
      <c r="A18" s="120" t="s">
        <v>100</v>
      </c>
      <c r="B18" s="120">
        <v>927343</v>
      </c>
      <c r="C18" s="121">
        <v>362719</v>
      </c>
      <c r="D18" s="122"/>
      <c r="E18" s="121">
        <v>217848</v>
      </c>
      <c r="F18" s="121">
        <v>1052</v>
      </c>
      <c r="G18" s="122"/>
      <c r="H18" s="121">
        <v>3702</v>
      </c>
      <c r="I18" s="121">
        <v>1580</v>
      </c>
      <c r="J18" s="121"/>
      <c r="K18" s="121">
        <v>49123</v>
      </c>
      <c r="L18" s="121">
        <v>19620</v>
      </c>
      <c r="M18" s="121"/>
      <c r="N18" s="121">
        <v>3894</v>
      </c>
      <c r="O18" s="121">
        <v>6</v>
      </c>
      <c r="P18" s="121"/>
      <c r="Q18" s="121">
        <v>11</v>
      </c>
      <c r="R18" s="121">
        <v>0</v>
      </c>
      <c r="S18" s="170"/>
      <c r="T18" s="121">
        <v>1201921</v>
      </c>
      <c r="U18" s="121"/>
      <c r="V18" s="121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2016-08-02T13:12:59Z</dcterms:modified>
  <cp:category/>
  <cp:version/>
  <cp:contentType/>
  <cp:contentStatus/>
</cp:coreProperties>
</file>