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TGM\Desktop\İSTATİSTİK\MÜZE\2022\"/>
    </mc:Choice>
  </mc:AlternateContent>
  <xr:revisionPtr revIDLastSave="0" documentId="13_ncr:1_{88C50856-926D-406A-812C-8D8CB49C31E7}" xr6:coauthVersionLast="36" xr6:coauthVersionMax="36" xr10:uidLastSave="{00000000-0000-0000-0000-000000000000}"/>
  <bookViews>
    <workbookView xWindow="-120" yWindow="60" windowWidth="20730" windowHeight="10980" xr2:uid="{00000000-000D-0000-FFFF-FFFF00000000}"/>
  </bookViews>
  <sheets>
    <sheet name="TABLO1" sheetId="2" r:id="rId1"/>
    <sheet name="TABLO3" sheetId="6" r:id="rId2"/>
    <sheet name="TABLO4" sheetId="7" r:id="rId3"/>
    <sheet name="TABLO6" sheetId="9" r:id="rId4"/>
  </sheets>
  <calcPr calcId="191029"/>
</workbook>
</file>

<file path=xl/sharedStrings.xml><?xml version="1.0" encoding="utf-8"?>
<sst xmlns="http://schemas.openxmlformats.org/spreadsheetml/2006/main" count="170" uniqueCount="58">
  <si>
    <t>ARKEOLOJİ MÜZESİ</t>
  </si>
  <si>
    <t>ATATÜRK MÜZESİ</t>
  </si>
  <si>
    <t>TARİH VE SANAT MÜZ.</t>
  </si>
  <si>
    <t>BERGAMA MÜZ.</t>
  </si>
  <si>
    <t>EFES MÜZ.</t>
  </si>
  <si>
    <t>ÇEŞME MÜZ.</t>
  </si>
  <si>
    <t>ÖDEMİŞ MÜZ.</t>
  </si>
  <si>
    <t>TİRE MÜZ.</t>
  </si>
  <si>
    <t>ÇAKIRAĞA KONAĞI</t>
  </si>
  <si>
    <t>ETNOGRAFYA</t>
  </si>
  <si>
    <t>MÜZE TOPLAM</t>
  </si>
  <si>
    <t>AGORA</t>
  </si>
  <si>
    <t>EFES</t>
  </si>
  <si>
    <t>ST. JEAN</t>
  </si>
  <si>
    <t>YAMAÇ EVLERİ</t>
  </si>
  <si>
    <t>AKROPOL</t>
  </si>
  <si>
    <t>ASKLEPİON</t>
  </si>
  <si>
    <t>BAZİLİKA</t>
  </si>
  <si>
    <t>TEOS ÖRENYERİ</t>
  </si>
  <si>
    <t>METROPOLİS</t>
  </si>
  <si>
    <t>KLAROS</t>
  </si>
  <si>
    <t>ÖRENYERİ TOPLAM</t>
  </si>
  <si>
    <t>GENEL TOPLAM</t>
  </si>
  <si>
    <t>MÜZE KART</t>
  </si>
  <si>
    <t>ÜCRETSİZ</t>
  </si>
  <si>
    <t>ÜCRETLİ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</si>
  <si>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</si>
  <si>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</si>
  <si>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</si>
  <si>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</si>
  <si>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</si>
  <si>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</si>
  <si>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</si>
  <si>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</si>
  <si>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</si>
  <si>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</si>
  <si>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</si>
  <si>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</si>
  <si>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BAĞLI MÜZELERİN ZİYARETÇİ SAYILARININ YILLARA VE AYLARA GÖRE DAĞILIMI</t>
  </si>
  <si>
    <t>YILLAR</t>
  </si>
  <si>
    <t>% DEĞİŞİM ORANI</t>
  </si>
  <si>
    <t>Years</t>
  </si>
  <si>
    <t>Rate of Change %</t>
  </si>
  <si>
    <t>TOPLAM</t>
  </si>
  <si>
    <t>YILLIK TOPLAM</t>
  </si>
  <si>
    <t>İZMİR İLİNE BAĞLI MÜZELERİN ZİYARETÇİ SAYILARI</t>
  </si>
  <si>
    <t>DEĞİŞİM ORANI (%)</t>
  </si>
  <si>
    <t>DEĞİŞİM ORANI(%)</t>
  </si>
  <si>
    <t>MÜZE VEYA ÖRENYERİNİN ADI</t>
  </si>
  <si>
    <t>KLAZOMENAİ</t>
  </si>
  <si>
    <t>2021/2020</t>
  </si>
  <si>
    <t>2022/2021</t>
  </si>
  <si>
    <t>2022 YILINDA İZMİR İLİNE BAĞLI MÜZELERİN ZİYARETÇİLERİNİN AYLIK DAĞILIMI</t>
  </si>
  <si>
    <t>2020/2019</t>
  </si>
  <si>
    <t>7 AYLIK TOPLAM</t>
  </si>
  <si>
    <t>2022/2019</t>
  </si>
  <si>
    <t>OCAK-TEMMUZ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</si>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</sst>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##\ ###\ ###"/>
  </numFmts>
  <fonts count="8">
    <font>
      <sz val="11"/>
      <color theme="1"/>
      <name val="Calibri"/>
      <family val="2"/>
      <charset val="162"/>
      <scheme val="minor"/>
    </font>
    <font>
      <sz val="10"/>
      <color theme="1"/>
      <name val="Albertus Medium"/>
      <family val="2"/>
    </font>
    <font>
      <b/>
      <sz val="10"/>
      <color theme="1"/>
      <name val="Albertus Medium"/>
      <family val="2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Albertus Medium"/>
      <charset val="162"/>
    </font>
    <font>
      <b/>
      <sz val="10"/>
      <color theme="1"/>
      <name val="Albertus"/>
      <charset val="162"/>
    </font>
    <font>
      <b/>
      <sz val="10"/>
      <color theme="1"/>
      <name val="Albertus Medium"/>
      <charset val="16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0" borderId="0" xfId="0" applyFont="1"/>
    <xf numFmtId="0" fontId="2" fillId="0" borderId="0" xfId="0" applyFont="1"/>
    <xf numFmtId="0" fontId="1" fillId="0" borderId="15" xfId="0" applyFont="1" applyBorder="1"/>
    <xf numFmtId="3" fontId="1" fillId="0" borderId="1" xfId="0" applyNumberFormat="1" applyFont="1" applyBorder="1"/>
    <xf numFmtId="3" fontId="1" fillId="0" borderId="16" xfId="0" applyNumberFormat="1" applyFont="1" applyBorder="1"/>
    <xf numFmtId="0" fontId="1" fillId="0" borderId="1" xfId="0" applyFont="1" applyBorder="1"/>
    <xf numFmtId="164" fontId="1" fillId="0" borderId="1" xfId="0" applyNumberFormat="1" applyFont="1" applyBorder="1"/>
    <xf numFmtId="164" fontId="1" fillId="0" borderId="16" xfId="0" applyNumberFormat="1" applyFont="1" applyBorder="1"/>
    <xf numFmtId="3" fontId="3" fillId="0" borderId="0" xfId="0" applyNumberFormat="1" applyFont="1"/>
    <xf numFmtId="0" fontId="3" fillId="0" borderId="0" xfId="0" applyFont="1" applyBorder="1"/>
    <xf numFmtId="2" fontId="1" fillId="0" borderId="1" xfId="0" applyNumberFormat="1" applyFont="1" applyBorder="1"/>
    <xf numFmtId="2" fontId="1" fillId="0" borderId="16" xfId="0" applyNumberFormat="1" applyFont="1" applyBorder="1"/>
    <xf numFmtId="4" fontId="1" fillId="0" borderId="1" xfId="0" applyNumberFormat="1" applyFont="1" applyBorder="1"/>
    <xf numFmtId="0" fontId="2" fillId="2" borderId="1" xfId="0" applyFont="1" applyFill="1" applyBorder="1"/>
    <xf numFmtId="0" fontId="2" fillId="2" borderId="15" xfId="0" applyFont="1" applyFill="1" applyBorder="1"/>
    <xf numFmtId="3" fontId="2" fillId="2" borderId="1" xfId="0" applyNumberFormat="1" applyFont="1" applyFill="1" applyBorder="1"/>
    <xf numFmtId="3" fontId="2" fillId="2" borderId="16" xfId="0" applyNumberFormat="1" applyFont="1" applyFill="1" applyBorder="1"/>
    <xf numFmtId="0" fontId="2" fillId="2" borderId="17" xfId="0" applyFont="1" applyFill="1" applyBorder="1"/>
    <xf numFmtId="3" fontId="2" fillId="2" borderId="18" xfId="0" applyNumberFormat="1" applyFont="1" applyFill="1" applyBorder="1"/>
    <xf numFmtId="3" fontId="2" fillId="2" borderId="19" xfId="0" applyNumberFormat="1" applyFont="1" applyFill="1" applyBorder="1"/>
    <xf numFmtId="0" fontId="2" fillId="2" borderId="16" xfId="0" applyFont="1" applyFill="1" applyBorder="1"/>
    <xf numFmtId="0" fontId="2" fillId="2" borderId="4" xfId="0" applyFont="1" applyFill="1" applyBorder="1"/>
    <xf numFmtId="0" fontId="2" fillId="2" borderId="14" xfId="0" applyFont="1" applyFill="1" applyBorder="1"/>
    <xf numFmtId="2" fontId="2" fillId="2" borderId="1" xfId="0" applyNumberFormat="1" applyFont="1" applyFill="1" applyBorder="1"/>
    <xf numFmtId="2" fontId="2" fillId="2" borderId="16" xfId="0" applyNumberFormat="1" applyFont="1" applyFill="1" applyBorder="1"/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/>
    <xf numFmtId="0" fontId="1" fillId="2" borderId="9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" fontId="2" fillId="2" borderId="16" xfId="0" applyNumberFormat="1" applyFont="1" applyFill="1" applyBorder="1"/>
    <xf numFmtId="4" fontId="2" fillId="2" borderId="18" xfId="0" applyNumberFormat="1" applyFont="1" applyFill="1" applyBorder="1"/>
    <xf numFmtId="4" fontId="2" fillId="2" borderId="19" xfId="0" applyNumberFormat="1" applyFont="1" applyFill="1" applyBorder="1"/>
    <xf numFmtId="0" fontId="1" fillId="2" borderId="23" xfId="0" applyFont="1" applyFill="1" applyBorder="1" applyAlignment="1">
      <alignment wrapText="1"/>
    </xf>
    <xf numFmtId="0" fontId="2" fillId="2" borderId="23" xfId="0" applyFont="1" applyFill="1" applyBorder="1" applyAlignment="1">
      <alignment wrapText="1"/>
    </xf>
    <xf numFmtId="0" fontId="2" fillId="2" borderId="24" xfId="0" applyFont="1" applyFill="1" applyBorder="1" applyAlignment="1">
      <alignment wrapText="1"/>
    </xf>
    <xf numFmtId="0" fontId="2" fillId="2" borderId="25" xfId="0" applyFont="1" applyFill="1" applyBorder="1" applyAlignment="1">
      <alignment wrapText="1"/>
    </xf>
    <xf numFmtId="0" fontId="4" fillId="0" borderId="0" xfId="0" applyFont="1"/>
    <xf numFmtId="165" fontId="1" fillId="0" borderId="1" xfId="0" applyNumberFormat="1" applyFont="1" applyBorder="1"/>
    <xf numFmtId="165" fontId="2" fillId="2" borderId="1" xfId="0" applyNumberFormat="1" applyFont="1" applyFill="1" applyBorder="1"/>
    <xf numFmtId="165" fontId="2" fillId="2" borderId="18" xfId="0" applyNumberFormat="1" applyFont="1" applyFill="1" applyBorder="1"/>
    <xf numFmtId="165" fontId="3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165" fontId="5" fillId="0" borderId="28" xfId="0" applyNumberFormat="1" applyFont="1" applyFill="1" applyBorder="1"/>
    <xf numFmtId="165" fontId="2" fillId="2" borderId="28" xfId="0" applyNumberFormat="1" applyFont="1" applyFill="1" applyBorder="1"/>
    <xf numFmtId="165" fontId="2" fillId="2" borderId="29" xfId="0" applyNumberFormat="1" applyFont="1" applyFill="1" applyBorder="1"/>
    <xf numFmtId="4" fontId="7" fillId="2" borderId="1" xfId="0" applyNumberFormat="1" applyFont="1" applyFill="1" applyBorder="1"/>
    <xf numFmtId="0" fontId="2" fillId="2" borderId="10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165" fontId="1" fillId="0" borderId="1" xfId="0" applyNumberFormat="1" applyFont="1" applyBorder="1" applyAlignment="1">
      <alignment horizontal="right"/>
    </xf>
    <xf numFmtId="165" fontId="1" fillId="0" borderId="28" xfId="0" applyNumberFormat="1" applyFont="1" applyBorder="1"/>
    <xf numFmtId="2" fontId="7" fillId="2" borderId="1" xfId="0" applyNumberFormat="1" applyFont="1" applyFill="1" applyBorder="1"/>
    <xf numFmtId="2" fontId="7" fillId="2" borderId="18" xfId="0" applyNumberFormat="1" applyFont="1" applyFill="1" applyBorder="1"/>
    <xf numFmtId="0" fontId="2" fillId="2" borderId="1" xfId="0" applyFont="1" applyFill="1" applyBorder="1" applyAlignment="1">
      <alignment wrapText="1"/>
    </xf>
    <xf numFmtId="0" fontId="2" fillId="2" borderId="31" xfId="0" applyFont="1" applyFill="1" applyBorder="1"/>
    <xf numFmtId="0" fontId="2" fillId="2" borderId="2" xfId="0" applyFont="1" applyFill="1" applyBorder="1"/>
    <xf numFmtId="164" fontId="7" fillId="2" borderId="1" xfId="0" applyNumberFormat="1" applyFont="1" applyFill="1" applyBorder="1"/>
    <xf numFmtId="164" fontId="7" fillId="2" borderId="18" xfId="0" applyNumberFormat="1" applyFont="1" applyFill="1" applyBorder="1"/>
    <xf numFmtId="0" fontId="2" fillId="0" borderId="0" xfId="0" applyFont="1" applyBorder="1" applyAlignment="1">
      <alignment wrapText="1"/>
    </xf>
    <xf numFmtId="0" fontId="3" fillId="0" borderId="2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2" fillId="0" borderId="32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21" xfId="0" applyFont="1" applyFill="1" applyBorder="1" applyAlignment="1">
      <alignment wrapText="1"/>
    </xf>
    <xf numFmtId="0" fontId="2" fillId="2" borderId="22" xfId="0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2" borderId="20" xfId="0" applyFont="1" applyFill="1" applyBorder="1" applyAlignment="1">
      <alignment wrapText="1"/>
    </xf>
    <xf numFmtId="0" fontId="2" fillId="2" borderId="15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İZMİR'E</a:t>
            </a:r>
            <a:r>
              <a:rPr lang="tr-TR" baseline="0"/>
              <a:t> BAĞLI MÜZELERİN ZİYARETÇİ SAYILARI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TABLO1!$C$4:$C$6</c:f>
              <c:strCache>
                <c:ptCount val="3"/>
                <c:pt idx="0">
                  <c:v>YILLAR</c:v>
                </c:pt>
                <c:pt idx="1">
                  <c:v>Years</c:v>
                </c:pt>
                <c:pt idx="2">
                  <c:v>2020</c:v>
                </c:pt>
              </c:strCache>
            </c:strRef>
          </c:tx>
          <c:invertIfNegative val="0"/>
          <c:cat>
            <c:strRef>
              <c:f>TABLO1!$A$7:$A$18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TABLO1!$C$7:$C$18</c:f>
              <c:numCache>
                <c:formatCode>###\ ###\ ###</c:formatCode>
                <c:ptCount val="12"/>
                <c:pt idx="0">
                  <c:v>113675</c:v>
                </c:pt>
                <c:pt idx="1">
                  <c:v>76403</c:v>
                </c:pt>
                <c:pt idx="2">
                  <c:v>44613</c:v>
                </c:pt>
                <c:pt idx="3">
                  <c:v>0</c:v>
                </c:pt>
                <c:pt idx="4">
                  <c:v>0</c:v>
                </c:pt>
                <c:pt idx="5">
                  <c:v>22885</c:v>
                </c:pt>
                <c:pt idx="6">
                  <c:v>84548</c:v>
                </c:pt>
                <c:pt idx="7">
                  <c:v>121753</c:v>
                </c:pt>
                <c:pt idx="8">
                  <c:v>89757</c:v>
                </c:pt>
                <c:pt idx="9">
                  <c:v>78061</c:v>
                </c:pt>
                <c:pt idx="10">
                  <c:v>39134</c:v>
                </c:pt>
                <c:pt idx="11">
                  <c:v>16010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32-4DFA-95F4-272879EDB755}"/>
            </c:ext>
          </c:extLst>
        </c:ser>
        <c:ser>
          <c:idx val="1"/>
          <c:order val="1"/>
          <c:tx>
            <c:strRef>
              <c:f>TABLO1!$D$4:$D$6</c:f>
              <c:strCache>
                <c:ptCount val="3"/>
                <c:pt idx="0">
                  <c:v>YILLAR</c:v>
                </c:pt>
                <c:pt idx="1">
                  <c:v>Years</c:v>
                </c:pt>
                <c:pt idx="2">
                  <c:v>2021</c:v>
                </c:pt>
              </c:strCache>
            </c:strRef>
          </c:tx>
          <c:invertIfNegative val="0"/>
          <c:cat>
            <c:strRef>
              <c:f>TABLO1!$A$7:$A$18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TABLO1!$D$7:$D$18</c:f>
              <c:numCache>
                <c:formatCode>###\ ###\ ###</c:formatCode>
                <c:ptCount val="12"/>
                <c:pt idx="0">
                  <c:v>14992</c:v>
                </c:pt>
                <c:pt idx="1">
                  <c:v>21877</c:v>
                </c:pt>
                <c:pt idx="2">
                  <c:v>40903</c:v>
                </c:pt>
                <c:pt idx="3">
                  <c:v>38306</c:v>
                </c:pt>
                <c:pt idx="4">
                  <c:v>40946</c:v>
                </c:pt>
                <c:pt idx="5">
                  <c:v>127729</c:v>
                </c:pt>
                <c:pt idx="6">
                  <c:v>284174</c:v>
                </c:pt>
                <c:pt idx="7">
                  <c:v>253129</c:v>
                </c:pt>
                <c:pt idx="8">
                  <c:v>187775</c:v>
                </c:pt>
                <c:pt idx="9">
                  <c:v>198786</c:v>
                </c:pt>
                <c:pt idx="10">
                  <c:v>149190</c:v>
                </c:pt>
                <c:pt idx="11">
                  <c:v>83118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32-4DFA-95F4-272879EDB755}"/>
            </c:ext>
          </c:extLst>
        </c:ser>
        <c:ser>
          <c:idx val="2"/>
          <c:order val="2"/>
          <c:tx>
            <c:strRef>
              <c:f>TABLO1!$E$4:$E$6</c:f>
              <c:strCache>
                <c:ptCount val="3"/>
                <c:pt idx="0">
                  <c:v>YILLAR</c:v>
                </c:pt>
                <c:pt idx="1">
                  <c:v>Years</c:v>
                </c:pt>
                <c:pt idx="2">
                  <c:v>2022</c:v>
                </c:pt>
              </c:strCache>
            </c:strRef>
          </c:tx>
          <c:invertIfNegative val="0"/>
          <c:cat>
            <c:strRef>
              <c:f>TABLO1!$A$7:$A$18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TABLO1!$E$7:$E$18</c:f>
              <c:numCache>
                <c:formatCode>###\ ###\ ###</c:formatCode>
                <c:ptCount val="12"/>
                <c:pt idx="0">
                  <c:v>75648</c:v>
                </c:pt>
                <c:pt idx="1">
                  <c:v>76569</c:v>
                </c:pt>
                <c:pt idx="2">
                  <c:v>128664</c:v>
                </c:pt>
                <c:pt idx="3">
                  <c:v>212657</c:v>
                </c:pt>
                <c:pt idx="4">
                  <c:v>401887</c:v>
                </c:pt>
                <c:pt idx="5">
                  <c:v>329617</c:v>
                </c:pt>
                <c:pt idx="6">
                  <c:v>437234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32-4DFA-95F4-272879EDB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9893632"/>
        <c:axId val="99895168"/>
        <c:axId val="0"/>
      </c:bar3DChart>
      <c:catAx>
        <c:axId val="99893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9895168"/>
        <c:crosses val="autoZero"/>
        <c:auto val="1"/>
        <c:lblAlgn val="ctr"/>
        <c:lblOffset val="100"/>
        <c:noMultiLvlLbl val="0"/>
      </c:catAx>
      <c:valAx>
        <c:axId val="99895168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998936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baseline="0">
          <a:latin typeface="Calibri" pitchFamily="34" charset="0"/>
          <a:cs typeface="Times New Roman" pitchFamily="18" charset="0"/>
        </a:defRPr>
      </a:pPr>
      <a:endParaRPr lang="tr-TR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İzmir'e</a:t>
            </a:r>
            <a:r>
              <a:rPr lang="tr-TR" baseline="0"/>
              <a:t> Bağlı Müzelerin Ziyaretçi Sayıları</a:t>
            </a:r>
          </a:p>
          <a:p>
            <a:pPr>
              <a:defRPr/>
            </a:pPr>
            <a:endParaRPr lang="tr-TR" baseline="0"/>
          </a:p>
          <a:p>
            <a:pPr>
              <a:defRPr/>
            </a:pPr>
            <a:endParaRPr lang="tr-TR"/>
          </a:p>
        </c:rich>
      </c:tx>
      <c:layout>
        <c:manualLayout>
          <c:xMode val="edge"/>
          <c:yMode val="edge"/>
          <c:x val="0.23525311707347646"/>
          <c:y val="0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ARKEOLOJİ</a:t>
                    </a:r>
                    <a:r>
                      <a:rPr lang="en-US" baseline="0"/>
                      <a:t> MÜZESİ</a:t>
                    </a:r>
                    <a:r>
                      <a:rPr lang="en-US"/>
                      <a:t>
2%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26C-4873-9770-49E177E47E2C}"/>
                </c:ext>
              </c:extLst>
            </c:dLbl>
            <c:dLbl>
              <c:idx val="1"/>
              <c:layout>
                <c:manualLayout>
                  <c:x val="1.4710241775180688E-2"/>
                  <c:y val="-0.1056508880756508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ATATÜRK</a:t>
                    </a:r>
                    <a:r>
                      <a:rPr lang="en-US" baseline="0"/>
                      <a:t> MÜZESİ</a:t>
                    </a:r>
                    <a:r>
                      <a:rPr lang="en-US"/>
                      <a:t>
3%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6C-4873-9770-49E177E47E2C}"/>
                </c:ext>
              </c:extLst>
            </c:dLbl>
            <c:dLbl>
              <c:idx val="13"/>
              <c:layout>
                <c:manualLayout>
                  <c:x val="-0.16222127200987294"/>
                  <c:y val="-8.5270307212299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6C-4873-9770-49E177E47E2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TABLO4!$E$6:$E$27</c:f>
              <c:numCache>
                <c:formatCode>###\ ###\ ###</c:formatCode>
                <c:ptCount val="22"/>
                <c:pt idx="0">
                  <c:v>33503</c:v>
                </c:pt>
                <c:pt idx="1">
                  <c:v>84758</c:v>
                </c:pt>
                <c:pt idx="2">
                  <c:v>7181</c:v>
                </c:pt>
                <c:pt idx="3">
                  <c:v>14083</c:v>
                </c:pt>
                <c:pt idx="4">
                  <c:v>91142</c:v>
                </c:pt>
                <c:pt idx="5">
                  <c:v>55547</c:v>
                </c:pt>
                <c:pt idx="6">
                  <c:v>846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287060</c:v>
                </c:pt>
                <c:pt idx="11">
                  <c:v>55167</c:v>
                </c:pt>
                <c:pt idx="12">
                  <c:v>950234</c:v>
                </c:pt>
                <c:pt idx="13">
                  <c:v>83884</c:v>
                </c:pt>
                <c:pt idx="14">
                  <c:v>88817</c:v>
                </c:pt>
                <c:pt idx="15">
                  <c:v>81066</c:v>
                </c:pt>
                <c:pt idx="16">
                  <c:v>50619</c:v>
                </c:pt>
                <c:pt idx="17">
                  <c:v>25315</c:v>
                </c:pt>
                <c:pt idx="18">
                  <c:v>21322</c:v>
                </c:pt>
                <c:pt idx="19">
                  <c:v>6307</c:v>
                </c:pt>
                <c:pt idx="20">
                  <c:v>6876</c:v>
                </c:pt>
                <c:pt idx="21">
                  <c:v>5609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6C-4873-9770-49E177E47E2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1238248</xdr:colOff>
      <xdr:row>2</xdr:row>
      <xdr:rowOff>152400</xdr:rowOff>
    </xdr:from>
    <xdr:to>
      <xdr:col>27</xdr:col>
      <xdr:colOff>76199</xdr:colOff>
      <xdr:row>38</xdr:row>
      <xdr:rowOff>1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0.3667</cdr:x>
      <cdr:y>0.01418</cdr:y>
    </cdr:from>
    <cdr:to>
      <cdr:x>0.45173</cdr:x>
      <cdr:y>0.17431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3943351" y="8096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tr-TR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114299</xdr:colOff>
      <xdr:row>3</xdr:row>
      <xdr:rowOff>52386</xdr:rowOff>
    </xdr:from>
    <xdr:to>
      <xdr:col>23</xdr:col>
      <xdr:colOff>342900</xdr:colOff>
      <xdr:row>32</xdr:row>
      <xdr:rowOff>85725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J21"/>
  <sheetViews>
    <sheetView tabSelected="1" workbookViewId="0">
      <selection activeCell="F25" sqref="F25"/>
    </sheetView>
  </sheetViews>
  <sheetFormatPr defaultRowHeight="12.75"/>
  <cols>
    <col min="1" max="1" width="18.28515625" style="1" customWidth="1"/>
    <col min="2" max="2" width="12.85546875" style="1" customWidth="1"/>
    <col min="3" max="3" width="10.7109375" style="1" customWidth="1"/>
    <col min="4" max="4" width="11" style="1" customWidth="1"/>
    <col min="5" max="6" width="11.140625" style="1" customWidth="1"/>
    <col min="7" max="7" width="11.7109375" style="1" customWidth="1"/>
    <col min="8" max="8" width="10.5703125" style="1" customWidth="1"/>
    <col min="9" max="9" width="12.140625" style="1" customWidth="1"/>
    <col min="10" max="10" width="23.42578125" style="1" customWidth="1"/>
    <col min="11" max="16384" width="9.140625" style="1"/>
  </cols>
  <sheetData>
    <row r="3" spans="1:10" ht="15.75" customHeight="1" thickBot="1">
      <c r="A3" s="77" t="s">
        <v>38</v>
      </c>
      <c r="B3" s="77"/>
      <c r="C3" s="77"/>
      <c r="D3" s="77"/>
      <c r="E3" s="77"/>
      <c r="F3" s="77"/>
      <c r="G3" s="77"/>
      <c r="H3" s="77"/>
      <c r="I3" s="77"/>
      <c r="J3" s="63"/>
    </row>
    <row r="4" spans="1:10" ht="15.75" customHeight="1" thickTop="1">
      <c r="A4" s="64"/>
      <c r="B4" s="67" t="s">
        <v>39</v>
      </c>
      <c r="C4" s="68"/>
      <c r="D4" s="68"/>
      <c r="E4" s="69"/>
      <c r="F4" s="67" t="s">
        <v>40</v>
      </c>
      <c r="G4" s="68"/>
      <c r="H4" s="68"/>
      <c r="I4" s="73"/>
      <c r="J4" s="10"/>
    </row>
    <row r="5" spans="1:10" ht="15" customHeight="1">
      <c r="A5" s="65"/>
      <c r="B5" s="70" t="s">
        <v>41</v>
      </c>
      <c r="C5" s="71"/>
      <c r="D5" s="71"/>
      <c r="E5" s="72"/>
      <c r="F5" s="74" t="s">
        <v>42</v>
      </c>
      <c r="G5" s="75"/>
      <c r="H5" s="75"/>
      <c r="I5" s="76"/>
      <c r="J5" s="10"/>
    </row>
    <row r="6" spans="1:10">
      <c r="A6" s="66"/>
      <c r="B6" s="47">
        <v>2019</v>
      </c>
      <c r="C6" s="22">
        <v>2020</v>
      </c>
      <c r="D6" s="22">
        <v>2021</v>
      </c>
      <c r="E6" s="22">
        <v>2022</v>
      </c>
      <c r="F6" s="22" t="s">
        <v>53</v>
      </c>
      <c r="G6" s="22" t="s">
        <v>50</v>
      </c>
      <c r="H6" s="59" t="s">
        <v>55</v>
      </c>
      <c r="I6" s="23" t="s">
        <v>51</v>
      </c>
      <c r="J6" s="10"/>
    </row>
    <row r="7" spans="1:10">
      <c r="A7" s="15" t="s">
        <v>26</v>
      </c>
      <c r="B7" s="48">
        <v>90406</v>
      </c>
      <c r="C7" s="41">
        <v>113675</v>
      </c>
      <c r="D7" s="41">
        <v>14992</v>
      </c>
      <c r="E7" s="41">
        <v>75648</v>
      </c>
      <c r="F7" s="11">
        <v>25.73833595115369</v>
      </c>
      <c r="G7" s="11">
        <v>-86.81152408181218</v>
      </c>
      <c r="H7" s="11">
        <v>-16.324137778466032</v>
      </c>
      <c r="I7" s="12">
        <v>404.58911419423691</v>
      </c>
      <c r="J7" s="10"/>
    </row>
    <row r="8" spans="1:10">
      <c r="A8" s="15" t="s">
        <v>27</v>
      </c>
      <c r="B8" s="48">
        <v>108321</v>
      </c>
      <c r="C8" s="41">
        <v>76403</v>
      </c>
      <c r="D8" s="41">
        <v>21877</v>
      </c>
      <c r="E8" s="41">
        <v>76569</v>
      </c>
      <c r="F8" s="11">
        <v>-29.466123835636672</v>
      </c>
      <c r="G8" s="11">
        <v>-71.366307605722284</v>
      </c>
      <c r="H8" s="11">
        <v>-29.312875619685929</v>
      </c>
      <c r="I8" s="12">
        <v>249.9977144946748</v>
      </c>
      <c r="J8" s="10"/>
    </row>
    <row r="9" spans="1:10">
      <c r="A9" s="15" t="s">
        <v>28</v>
      </c>
      <c r="B9" s="48">
        <v>173542</v>
      </c>
      <c r="C9" s="41">
        <v>44613</v>
      </c>
      <c r="D9" s="41">
        <v>40903</v>
      </c>
      <c r="E9" s="41">
        <v>128664</v>
      </c>
      <c r="F9" s="11">
        <v>-74.292678429429188</v>
      </c>
      <c r="G9" s="11">
        <v>-8.3159617151951188</v>
      </c>
      <c r="H9" s="11">
        <v>-25.860022357700153</v>
      </c>
      <c r="I9" s="12">
        <v>214.55883431533138</v>
      </c>
      <c r="J9" s="10"/>
    </row>
    <row r="10" spans="1:10">
      <c r="A10" s="15" t="s">
        <v>29</v>
      </c>
      <c r="B10" s="48">
        <v>306745</v>
      </c>
      <c r="C10" s="41">
        <v>0</v>
      </c>
      <c r="D10" s="41">
        <v>38306</v>
      </c>
      <c r="E10" s="41">
        <v>212657</v>
      </c>
      <c r="F10" s="11" t="s">
        <v>57</v>
      </c>
      <c r="G10" s="11" t="s">
        <v>57</v>
      </c>
      <c r="H10" s="11">
        <v>-30.67303460529104</v>
      </c>
      <c r="I10" s="12">
        <v>455.15323970135222</v>
      </c>
      <c r="J10" s="10"/>
    </row>
    <row r="11" spans="1:10">
      <c r="A11" s="15" t="s">
        <v>30</v>
      </c>
      <c r="B11" s="48">
        <v>299441</v>
      </c>
      <c r="C11" s="41">
        <v>0</v>
      </c>
      <c r="D11" s="41">
        <v>40946</v>
      </c>
      <c r="E11" s="41">
        <v>401887</v>
      </c>
      <c r="F11" s="11" t="s">
        <v>57</v>
      </c>
      <c r="G11" s="11" t="s">
        <v>57</v>
      </c>
      <c r="H11" s="11">
        <v>34.212415801443363</v>
      </c>
      <c r="I11" s="12">
        <v>881.50490890441074</v>
      </c>
      <c r="J11" s="10"/>
    </row>
    <row r="12" spans="1:10">
      <c r="A12" s="15" t="s">
        <v>31</v>
      </c>
      <c r="B12" s="48">
        <v>316361</v>
      </c>
      <c r="C12" s="41">
        <v>22885</v>
      </c>
      <c r="D12" s="41">
        <v>127729</v>
      </c>
      <c r="E12" s="41">
        <v>329617</v>
      </c>
      <c r="F12" s="11">
        <v>-92.766175350311826</v>
      </c>
      <c r="G12" s="11">
        <v>458.13414900589908</v>
      </c>
      <c r="H12" s="11">
        <v>4.1901498604442367</v>
      </c>
      <c r="I12" s="12">
        <v>158.05964189808108</v>
      </c>
      <c r="J12" s="10"/>
    </row>
    <row r="13" spans="1:10">
      <c r="A13" s="15" t="s">
        <v>32</v>
      </c>
      <c r="B13" s="48">
        <v>356504</v>
      </c>
      <c r="C13" s="41">
        <v>84548</v>
      </c>
      <c r="D13" s="41">
        <v>284174</v>
      </c>
      <c r="E13" s="41">
        <v>437234</v>
      </c>
      <c r="F13" s="11">
        <v>-76.284137064380758</v>
      </c>
      <c r="G13" s="11">
        <v>236.10966551544684</v>
      </c>
      <c r="H13" s="11">
        <v>22.644907210017283</v>
      </c>
      <c r="I13" s="12">
        <v>53.861366627488792</v>
      </c>
      <c r="J13" s="10"/>
    </row>
    <row r="14" spans="1:10">
      <c r="A14" s="15" t="s">
        <v>33</v>
      </c>
      <c r="B14" s="48">
        <v>369370</v>
      </c>
      <c r="C14" s="41">
        <v>121753</v>
      </c>
      <c r="D14" s="41">
        <v>253129</v>
      </c>
      <c r="E14" s="41">
        <v>0</v>
      </c>
      <c r="F14" s="11">
        <v>-67.037658716192425</v>
      </c>
      <c r="G14" s="11">
        <v>107.90370668484557</v>
      </c>
      <c r="H14" s="11"/>
      <c r="I14" s="12"/>
      <c r="J14" s="10"/>
    </row>
    <row r="15" spans="1:10">
      <c r="A15" s="15" t="s">
        <v>34</v>
      </c>
      <c r="B15" s="48">
        <v>313284</v>
      </c>
      <c r="C15" s="41">
        <v>89757</v>
      </c>
      <c r="D15" s="41">
        <v>187775</v>
      </c>
      <c r="E15" s="41">
        <v>0</v>
      </c>
      <c r="F15" s="11">
        <v>-71.349638028115066</v>
      </c>
      <c r="G15" s="11">
        <v>109.20373898414609</v>
      </c>
      <c r="H15" s="11"/>
      <c r="I15" s="12"/>
      <c r="J15" s="10"/>
    </row>
    <row r="16" spans="1:10">
      <c r="A16" s="15" t="s">
        <v>35</v>
      </c>
      <c r="B16" s="48">
        <v>321498</v>
      </c>
      <c r="C16" s="41">
        <v>78061</v>
      </c>
      <c r="D16" s="41">
        <v>198786</v>
      </c>
      <c r="E16" s="41">
        <v>0</v>
      </c>
      <c r="F16" s="11">
        <v>-75.719600121929219</v>
      </c>
      <c r="G16" s="11">
        <v>154.65469312460769</v>
      </c>
      <c r="H16" s="11"/>
      <c r="I16" s="12"/>
      <c r="J16" s="10"/>
    </row>
    <row r="17" spans="1:10">
      <c r="A17" s="15" t="s">
        <v>36</v>
      </c>
      <c r="B17" s="48">
        <v>205258</v>
      </c>
      <c r="C17" s="41">
        <v>39134</v>
      </c>
      <c r="D17" s="41">
        <v>149190</v>
      </c>
      <c r="E17" s="41">
        <v>0</v>
      </c>
      <c r="F17" s="11">
        <v>-80.934238860361106</v>
      </c>
      <c r="G17" s="11">
        <v>281.22859917207546</v>
      </c>
      <c r="H17" s="11"/>
      <c r="I17" s="12"/>
      <c r="J17" s="10"/>
    </row>
    <row r="18" spans="1:10">
      <c r="A18" s="15" t="s">
        <v>37</v>
      </c>
      <c r="B18" s="48">
        <v>131881</v>
      </c>
      <c r="C18" s="41">
        <v>16010</v>
      </c>
      <c r="D18" s="41">
        <v>83118</v>
      </c>
      <c r="E18" s="41">
        <v>0</v>
      </c>
      <c r="F18" s="11">
        <v>-87.860267968850707</v>
      </c>
      <c r="G18" s="11">
        <v>419.16302311055586</v>
      </c>
      <c r="H18" s="11"/>
      <c r="I18" s="12"/>
      <c r="J18" s="10"/>
    </row>
    <row r="19" spans="1:10">
      <c r="A19" s="15" t="s">
        <v>54</v>
      </c>
      <c r="B19" s="49">
        <v>1651320</v>
      </c>
      <c r="C19" s="49">
        <v>342124</v>
      </c>
      <c r="D19" s="49">
        <v>568927</v>
      </c>
      <c r="E19" s="49">
        <v>1662276</v>
      </c>
      <c r="F19" s="56">
        <v>-79.281786691858642</v>
      </c>
      <c r="G19" s="24">
        <v>66.292630742070131</v>
      </c>
      <c r="H19" s="56">
        <v>0.66346922462030555</v>
      </c>
      <c r="I19" s="25">
        <v>192.17737952320769</v>
      </c>
      <c r="J19" s="10"/>
    </row>
    <row r="20" spans="1:10" ht="13.5" thickBot="1">
      <c r="A20" s="18" t="s">
        <v>44</v>
      </c>
      <c r="B20" s="43">
        <v>2992611</v>
      </c>
      <c r="C20" s="43">
        <v>686839</v>
      </c>
      <c r="D20" s="43">
        <v>1440925</v>
      </c>
      <c r="E20" s="43">
        <v>1662276</v>
      </c>
      <c r="F20" s="57">
        <v>-77.048837954548716</v>
      </c>
      <c r="G20" s="26">
        <v>109.79079522275237</v>
      </c>
      <c r="H20" s="57"/>
      <c r="I20" s="27"/>
      <c r="J20" s="10"/>
    </row>
    <row r="21" spans="1:10" ht="13.5" thickTop="1"/>
  </sheetData>
  <mergeCells count="6">
    <mergeCell ref="A3:I3"/>
    <mergeCell ref="A4:A6"/>
    <mergeCell ref="B4:E4"/>
    <mergeCell ref="B5:E5"/>
    <mergeCell ref="F4:I4"/>
    <mergeCell ref="F5:I5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P35"/>
  <sheetViews>
    <sheetView workbookViewId="0">
      <selection activeCell="G32" sqref="G32"/>
    </sheetView>
  </sheetViews>
  <sheetFormatPr defaultRowHeight="12.75"/>
  <cols>
    <col min="1" max="1" width="24.5703125" style="1" customWidth="1"/>
    <col min="2" max="2" width="15.5703125" style="1" customWidth="1"/>
    <col min="3" max="3" width="13.85546875" style="1" customWidth="1"/>
    <col min="4" max="4" width="15.5703125" style="1" customWidth="1"/>
    <col min="5" max="5" width="13.140625" style="1" customWidth="1"/>
    <col min="6" max="7" width="13.85546875" style="1" customWidth="1"/>
    <col min="8" max="8" width="11.140625" style="1" customWidth="1"/>
    <col min="9" max="9" width="12" style="1" customWidth="1"/>
    <col min="10" max="10" width="13.7109375" style="1" customWidth="1"/>
    <col min="11" max="11" width="10.85546875" style="1" customWidth="1"/>
    <col min="12" max="12" width="12" style="1" customWidth="1"/>
    <col min="13" max="14" width="13.5703125" style="1" customWidth="1"/>
    <col min="15" max="15" width="11.140625" style="1" customWidth="1"/>
    <col min="16" max="16" width="12.28515625" style="1" customWidth="1"/>
    <col min="17" max="16384" width="9.140625" style="1"/>
  </cols>
  <sheetData>
    <row r="2" spans="1:16">
      <c r="A2" s="82" t="s">
        <v>45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46"/>
    </row>
    <row r="3" spans="1:16">
      <c r="A3" s="81" t="s">
        <v>56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45"/>
    </row>
    <row r="4" spans="1:16" ht="15" customHeight="1">
      <c r="A4" s="83" t="s">
        <v>48</v>
      </c>
      <c r="B4" s="78">
        <v>2019</v>
      </c>
      <c r="C4" s="79"/>
      <c r="D4" s="79"/>
      <c r="E4" s="78">
        <v>2020</v>
      </c>
      <c r="F4" s="79"/>
      <c r="G4" s="79"/>
      <c r="H4" s="78">
        <v>2021</v>
      </c>
      <c r="I4" s="79"/>
      <c r="J4" s="79"/>
      <c r="K4" s="78">
        <v>2022</v>
      </c>
      <c r="L4" s="79"/>
      <c r="M4" s="80"/>
      <c r="N4" s="78" t="s">
        <v>46</v>
      </c>
      <c r="O4" s="79"/>
      <c r="P4" s="80"/>
    </row>
    <row r="5" spans="1:16">
      <c r="A5" s="84"/>
      <c r="B5" s="28" t="s">
        <v>25</v>
      </c>
      <c r="C5" s="28" t="s">
        <v>24</v>
      </c>
      <c r="D5" s="28" t="s">
        <v>23</v>
      </c>
      <c r="E5" s="28" t="s">
        <v>25</v>
      </c>
      <c r="F5" s="28" t="s">
        <v>24</v>
      </c>
      <c r="G5" s="28" t="s">
        <v>23</v>
      </c>
      <c r="H5" s="28" t="s">
        <v>25</v>
      </c>
      <c r="I5" s="28" t="s">
        <v>24</v>
      </c>
      <c r="J5" s="28" t="s">
        <v>23</v>
      </c>
      <c r="K5" s="28" t="s">
        <v>25</v>
      </c>
      <c r="L5" s="28" t="s">
        <v>24</v>
      </c>
      <c r="M5" s="28" t="s">
        <v>23</v>
      </c>
      <c r="N5" s="28" t="s">
        <v>53</v>
      </c>
      <c r="O5" s="14" t="s">
        <v>50</v>
      </c>
      <c r="P5" s="14" t="s">
        <v>51</v>
      </c>
    </row>
    <row r="6" spans="1:16">
      <c r="A6" s="6" t="s">
        <v>0</v>
      </c>
      <c r="B6" s="41">
        <v>3613</v>
      </c>
      <c r="C6" s="41">
        <v>1335</v>
      </c>
      <c r="D6" s="41">
        <v>6656</v>
      </c>
      <c r="E6" s="41">
        <v>2097</v>
      </c>
      <c r="F6" s="41">
        <v>1667</v>
      </c>
      <c r="G6" s="41">
        <v>2997</v>
      </c>
      <c r="H6" s="41">
        <v>1424</v>
      </c>
      <c r="I6" s="41">
        <v>4592</v>
      </c>
      <c r="J6" s="41">
        <v>1394</v>
      </c>
      <c r="K6" s="41">
        <v>5432</v>
      </c>
      <c r="L6" s="41">
        <v>22948</v>
      </c>
      <c r="M6" s="41">
        <v>5123</v>
      </c>
      <c r="N6" s="13">
        <v>-41.735608410892802</v>
      </c>
      <c r="O6" s="13">
        <v>9.5991717201597382</v>
      </c>
      <c r="P6" s="13">
        <v>352.13225371120103</v>
      </c>
    </row>
    <row r="7" spans="1:16">
      <c r="A7" s="6" t="s">
        <v>1</v>
      </c>
      <c r="B7" s="41">
        <v>0</v>
      </c>
      <c r="C7" s="41">
        <v>72384</v>
      </c>
      <c r="D7" s="41">
        <v>0</v>
      </c>
      <c r="E7" s="54">
        <v>0</v>
      </c>
      <c r="F7" s="41">
        <v>0</v>
      </c>
      <c r="G7" s="54">
        <v>0</v>
      </c>
      <c r="H7" s="41">
        <v>0</v>
      </c>
      <c r="I7" s="41">
        <v>15777</v>
      </c>
      <c r="J7" s="41">
        <v>0</v>
      </c>
      <c r="K7" s="41">
        <v>0</v>
      </c>
      <c r="L7" s="41">
        <v>84758</v>
      </c>
      <c r="M7" s="41">
        <v>0</v>
      </c>
      <c r="N7" s="13">
        <v>-100</v>
      </c>
      <c r="O7" s="13" t="s">
        <v>57</v>
      </c>
      <c r="P7" s="13">
        <v>437.22507447550231</v>
      </c>
    </row>
    <row r="8" spans="1:16">
      <c r="A8" s="6" t="s">
        <v>2</v>
      </c>
      <c r="B8" s="41">
        <v>2031</v>
      </c>
      <c r="C8" s="41">
        <v>1634</v>
      </c>
      <c r="D8" s="41">
        <v>770</v>
      </c>
      <c r="E8" s="41">
        <v>1314</v>
      </c>
      <c r="F8" s="41">
        <v>759</v>
      </c>
      <c r="G8" s="41">
        <v>712</v>
      </c>
      <c r="H8" s="41">
        <v>736</v>
      </c>
      <c r="I8" s="41">
        <v>569</v>
      </c>
      <c r="J8" s="41">
        <v>69</v>
      </c>
      <c r="K8" s="41">
        <v>2399</v>
      </c>
      <c r="L8" s="41">
        <v>4119</v>
      </c>
      <c r="M8" s="41">
        <v>663</v>
      </c>
      <c r="N8" s="13">
        <v>-37.204058624577229</v>
      </c>
      <c r="O8" s="13">
        <v>-50.664272890484739</v>
      </c>
      <c r="P8" s="13">
        <v>422.63464337700151</v>
      </c>
    </row>
    <row r="9" spans="1:16">
      <c r="A9" s="6" t="s">
        <v>3</v>
      </c>
      <c r="B9" s="41">
        <v>3465</v>
      </c>
      <c r="C9" s="41">
        <v>4646</v>
      </c>
      <c r="D9" s="41">
        <v>3529</v>
      </c>
      <c r="E9" s="41">
        <v>979</v>
      </c>
      <c r="F9" s="41">
        <v>1059</v>
      </c>
      <c r="G9" s="41">
        <v>2520</v>
      </c>
      <c r="H9" s="41">
        <v>1040</v>
      </c>
      <c r="I9" s="41">
        <v>5317</v>
      </c>
      <c r="J9" s="41">
        <v>773</v>
      </c>
      <c r="K9" s="41">
        <v>2533</v>
      </c>
      <c r="L9" s="41">
        <v>10114</v>
      </c>
      <c r="M9" s="41">
        <v>1436</v>
      </c>
      <c r="N9" s="13">
        <v>-60.841924398625437</v>
      </c>
      <c r="O9" s="13">
        <v>56.428258007898194</v>
      </c>
      <c r="P9" s="13">
        <v>97.517531556802254</v>
      </c>
    </row>
    <row r="10" spans="1:16">
      <c r="A10" s="6" t="s">
        <v>4</v>
      </c>
      <c r="B10" s="41">
        <v>18205</v>
      </c>
      <c r="C10" s="41">
        <v>13295</v>
      </c>
      <c r="D10" s="41">
        <v>13467</v>
      </c>
      <c r="E10" s="41">
        <v>2601</v>
      </c>
      <c r="F10" s="41">
        <v>4714</v>
      </c>
      <c r="G10" s="41">
        <v>7592</v>
      </c>
      <c r="H10" s="41">
        <v>5326</v>
      </c>
      <c r="I10" s="41">
        <v>24900</v>
      </c>
      <c r="J10" s="41">
        <v>2627</v>
      </c>
      <c r="K10" s="41">
        <v>25280</v>
      </c>
      <c r="L10" s="41">
        <v>60264</v>
      </c>
      <c r="M10" s="41">
        <v>5598</v>
      </c>
      <c r="N10" s="13">
        <v>-66.849022616585501</v>
      </c>
      <c r="O10" s="13">
        <v>120.38639565304892</v>
      </c>
      <c r="P10" s="13">
        <v>177.42367515904181</v>
      </c>
    </row>
    <row r="11" spans="1:16">
      <c r="A11" s="6" t="s">
        <v>5</v>
      </c>
      <c r="B11" s="41">
        <v>26218</v>
      </c>
      <c r="C11" s="41">
        <v>13196</v>
      </c>
      <c r="D11" s="41">
        <v>9924</v>
      </c>
      <c r="E11" s="41">
        <v>6274</v>
      </c>
      <c r="F11" s="41">
        <v>3364</v>
      </c>
      <c r="G11" s="41">
        <v>2946</v>
      </c>
      <c r="H11" s="41">
        <v>8456</v>
      </c>
      <c r="I11" s="41">
        <v>6212</v>
      </c>
      <c r="J11" s="41">
        <v>9442</v>
      </c>
      <c r="K11" s="41">
        <v>18930</v>
      </c>
      <c r="L11" s="41">
        <v>15368</v>
      </c>
      <c r="M11" s="41">
        <v>21249</v>
      </c>
      <c r="N11" s="13">
        <v>-74.494304592808788</v>
      </c>
      <c r="O11" s="13">
        <v>91.592498410680221</v>
      </c>
      <c r="P11" s="13">
        <v>130.38987971795936</v>
      </c>
    </row>
    <row r="12" spans="1:16">
      <c r="A12" s="6" t="s">
        <v>6</v>
      </c>
      <c r="B12" s="41">
        <v>398</v>
      </c>
      <c r="C12" s="41">
        <v>1888</v>
      </c>
      <c r="D12" s="41">
        <v>118</v>
      </c>
      <c r="E12" s="41">
        <v>159</v>
      </c>
      <c r="F12" s="41">
        <v>643</v>
      </c>
      <c r="G12" s="41">
        <v>51</v>
      </c>
      <c r="H12" s="41">
        <v>82</v>
      </c>
      <c r="I12" s="41">
        <v>145</v>
      </c>
      <c r="J12" s="41">
        <v>7</v>
      </c>
      <c r="K12" s="41">
        <v>257</v>
      </c>
      <c r="L12" s="41">
        <v>314</v>
      </c>
      <c r="M12" s="41">
        <v>275</v>
      </c>
      <c r="N12" s="13">
        <v>-64.517470881863559</v>
      </c>
      <c r="O12" s="13">
        <v>-72.567409144196944</v>
      </c>
      <c r="P12" s="13">
        <v>261.53846153846155</v>
      </c>
    </row>
    <row r="13" spans="1:16">
      <c r="A13" s="6" t="s">
        <v>7</v>
      </c>
      <c r="B13" s="41">
        <v>0</v>
      </c>
      <c r="C13" s="41">
        <v>5517</v>
      </c>
      <c r="D13" s="41">
        <v>0</v>
      </c>
      <c r="E13" s="54">
        <v>0</v>
      </c>
      <c r="F13" s="41">
        <v>0</v>
      </c>
      <c r="G13" s="54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13">
        <v>-100</v>
      </c>
      <c r="O13" s="13" t="s">
        <v>57</v>
      </c>
      <c r="P13" s="13" t="s">
        <v>57</v>
      </c>
    </row>
    <row r="14" spans="1:16">
      <c r="A14" s="6" t="s">
        <v>8</v>
      </c>
      <c r="B14" s="41">
        <v>0</v>
      </c>
      <c r="C14" s="41">
        <v>0</v>
      </c>
      <c r="D14" s="41">
        <v>0</v>
      </c>
      <c r="E14" s="54">
        <v>0</v>
      </c>
      <c r="F14" s="54">
        <v>0</v>
      </c>
      <c r="G14" s="54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13" t="s">
        <v>57</v>
      </c>
      <c r="O14" s="13" t="s">
        <v>57</v>
      </c>
      <c r="P14" s="13" t="s">
        <v>57</v>
      </c>
    </row>
    <row r="15" spans="1:16">
      <c r="A15" s="6" t="s">
        <v>9</v>
      </c>
      <c r="B15" s="41">
        <v>0</v>
      </c>
      <c r="C15" s="41">
        <v>11696</v>
      </c>
      <c r="D15" s="41">
        <v>0</v>
      </c>
      <c r="E15" s="54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13">
        <v>-100</v>
      </c>
      <c r="O15" s="13" t="s">
        <v>57</v>
      </c>
      <c r="P15" s="13" t="s">
        <v>57</v>
      </c>
    </row>
    <row r="16" spans="1:16">
      <c r="A16" s="14" t="s">
        <v>10</v>
      </c>
      <c r="B16" s="42">
        <v>53930</v>
      </c>
      <c r="C16" s="42">
        <v>125591</v>
      </c>
      <c r="D16" s="42">
        <v>34464</v>
      </c>
      <c r="E16" s="42">
        <v>13424</v>
      </c>
      <c r="F16" s="42">
        <v>12206</v>
      </c>
      <c r="G16" s="42">
        <v>16818</v>
      </c>
      <c r="H16" s="42">
        <v>17064</v>
      </c>
      <c r="I16" s="42">
        <v>57512</v>
      </c>
      <c r="J16" s="42">
        <v>14312</v>
      </c>
      <c r="K16" s="42">
        <v>54831</v>
      </c>
      <c r="L16" s="42">
        <v>197885</v>
      </c>
      <c r="M16" s="42">
        <v>34344</v>
      </c>
      <c r="N16" s="51">
        <v>-80.163095544080193</v>
      </c>
      <c r="O16" s="29">
        <v>109.40444779494914</v>
      </c>
      <c r="P16" s="29">
        <v>222.94572945729456</v>
      </c>
    </row>
    <row r="17" spans="1:16">
      <c r="A17" s="6" t="s">
        <v>11</v>
      </c>
      <c r="B17" s="41">
        <v>10613</v>
      </c>
      <c r="C17" s="41">
        <v>3244</v>
      </c>
      <c r="D17" s="41">
        <v>5033</v>
      </c>
      <c r="E17" s="41">
        <v>3954</v>
      </c>
      <c r="F17" s="41">
        <v>2496</v>
      </c>
      <c r="G17" s="41">
        <v>3503</v>
      </c>
      <c r="H17" s="41">
        <v>4197</v>
      </c>
      <c r="I17" s="41">
        <v>5271</v>
      </c>
      <c r="J17" s="41">
        <v>0</v>
      </c>
      <c r="K17" s="41">
        <v>20301</v>
      </c>
      <c r="L17" s="41">
        <v>34866</v>
      </c>
      <c r="M17" s="41">
        <v>0</v>
      </c>
      <c r="N17" s="13">
        <v>-47.31074642668078</v>
      </c>
      <c r="O17" s="13">
        <v>-4.8729026424193744</v>
      </c>
      <c r="P17" s="13">
        <v>482.6679340937896</v>
      </c>
    </row>
    <row r="18" spans="1:16">
      <c r="A18" s="6" t="s">
        <v>12</v>
      </c>
      <c r="B18" s="41">
        <v>553528</v>
      </c>
      <c r="C18" s="41">
        <v>126888</v>
      </c>
      <c r="D18" s="41">
        <v>100454</v>
      </c>
      <c r="E18" s="41">
        <v>88048</v>
      </c>
      <c r="F18" s="41">
        <v>33490</v>
      </c>
      <c r="G18" s="41">
        <v>56582</v>
      </c>
      <c r="H18" s="41">
        <v>89468</v>
      </c>
      <c r="I18" s="41">
        <v>189173</v>
      </c>
      <c r="J18" s="41">
        <v>61975</v>
      </c>
      <c r="K18" s="41">
        <v>414116</v>
      </c>
      <c r="L18" s="41">
        <v>436125</v>
      </c>
      <c r="M18" s="41">
        <v>99993</v>
      </c>
      <c r="N18" s="13">
        <v>-77.18954499468542</v>
      </c>
      <c r="O18" s="13">
        <v>91.228385358185491</v>
      </c>
      <c r="P18" s="13">
        <v>178.97515090306973</v>
      </c>
    </row>
    <row r="19" spans="1:16">
      <c r="A19" s="6" t="s">
        <v>13</v>
      </c>
      <c r="B19" s="41">
        <v>48940</v>
      </c>
      <c r="C19" s="41">
        <v>7800</v>
      </c>
      <c r="D19" s="41">
        <v>13473</v>
      </c>
      <c r="E19" s="41">
        <v>9292</v>
      </c>
      <c r="F19" s="41">
        <v>3274</v>
      </c>
      <c r="G19" s="41">
        <v>7629</v>
      </c>
      <c r="H19" s="41">
        <v>9735</v>
      </c>
      <c r="I19" s="41">
        <v>13948</v>
      </c>
      <c r="J19" s="41">
        <v>1548</v>
      </c>
      <c r="K19" s="41">
        <v>46553</v>
      </c>
      <c r="L19" s="41">
        <v>33502</v>
      </c>
      <c r="M19" s="41">
        <v>3829</v>
      </c>
      <c r="N19" s="13">
        <v>-71.237520117357178</v>
      </c>
      <c r="O19" s="13">
        <v>24.936865560782362</v>
      </c>
      <c r="P19" s="13">
        <v>232.46403234116761</v>
      </c>
    </row>
    <row r="20" spans="1:16">
      <c r="A20" s="6" t="s">
        <v>14</v>
      </c>
      <c r="B20" s="41">
        <v>22347</v>
      </c>
      <c r="C20" s="41">
        <v>3366</v>
      </c>
      <c r="D20" s="41">
        <v>5258</v>
      </c>
      <c r="E20" s="41">
        <v>4337</v>
      </c>
      <c r="F20" s="41">
        <v>3244</v>
      </c>
      <c r="G20" s="41">
        <v>1687</v>
      </c>
      <c r="H20" s="41">
        <v>17983</v>
      </c>
      <c r="I20" s="41">
        <v>8604</v>
      </c>
      <c r="J20" s="41">
        <v>0</v>
      </c>
      <c r="K20" s="41">
        <v>68184</v>
      </c>
      <c r="L20" s="41">
        <v>20633</v>
      </c>
      <c r="M20" s="41">
        <v>0</v>
      </c>
      <c r="N20" s="13">
        <v>-70.075231668334894</v>
      </c>
      <c r="O20" s="13">
        <v>186.86879585671127</v>
      </c>
      <c r="P20" s="13">
        <v>234.06175950652573</v>
      </c>
    </row>
    <row r="21" spans="1:16">
      <c r="A21" s="6" t="s">
        <v>15</v>
      </c>
      <c r="B21" s="41">
        <v>62306</v>
      </c>
      <c r="C21" s="41">
        <v>8806</v>
      </c>
      <c r="D21" s="41">
        <v>18615</v>
      </c>
      <c r="E21" s="41">
        <v>12504</v>
      </c>
      <c r="F21" s="41">
        <v>4789</v>
      </c>
      <c r="G21" s="41">
        <v>10859</v>
      </c>
      <c r="H21" s="41">
        <v>6182</v>
      </c>
      <c r="I21" s="41">
        <v>25091</v>
      </c>
      <c r="J21" s="41">
        <v>0</v>
      </c>
      <c r="K21" s="41">
        <v>27960</v>
      </c>
      <c r="L21" s="41">
        <v>53106</v>
      </c>
      <c r="M21" s="41">
        <v>0</v>
      </c>
      <c r="N21" s="13">
        <v>-68.62482864689558</v>
      </c>
      <c r="O21" s="13">
        <v>11.08624609263995</v>
      </c>
      <c r="P21" s="13">
        <v>159.22041377546128</v>
      </c>
    </row>
    <row r="22" spans="1:16">
      <c r="A22" s="6" t="s">
        <v>16</v>
      </c>
      <c r="B22" s="41">
        <v>35847</v>
      </c>
      <c r="C22" s="41">
        <v>6340</v>
      </c>
      <c r="D22" s="41">
        <v>11671</v>
      </c>
      <c r="E22" s="41">
        <v>4603</v>
      </c>
      <c r="F22" s="41">
        <v>2087</v>
      </c>
      <c r="G22" s="41">
        <v>5019</v>
      </c>
      <c r="H22" s="41">
        <v>2137</v>
      </c>
      <c r="I22" s="41">
        <v>11918</v>
      </c>
      <c r="J22" s="41">
        <v>0</v>
      </c>
      <c r="K22" s="41">
        <v>19382</v>
      </c>
      <c r="L22" s="41">
        <v>31237</v>
      </c>
      <c r="M22" s="41">
        <v>0</v>
      </c>
      <c r="N22" s="13">
        <v>-78.259497196331097</v>
      </c>
      <c r="O22" s="13">
        <v>20.035869843709975</v>
      </c>
      <c r="P22" s="13">
        <v>260.14941302027751</v>
      </c>
    </row>
    <row r="23" spans="1:16">
      <c r="A23" s="6" t="s">
        <v>17</v>
      </c>
      <c r="B23" s="41">
        <v>9892</v>
      </c>
      <c r="C23" s="41">
        <v>2708</v>
      </c>
      <c r="D23" s="41">
        <v>5180</v>
      </c>
      <c r="E23" s="41">
        <v>3278</v>
      </c>
      <c r="F23" s="41">
        <v>1294</v>
      </c>
      <c r="G23" s="41">
        <v>4219</v>
      </c>
      <c r="H23" s="41">
        <v>2627</v>
      </c>
      <c r="I23" s="41">
        <v>7964</v>
      </c>
      <c r="J23" s="41">
        <v>875</v>
      </c>
      <c r="K23" s="41">
        <v>7111</v>
      </c>
      <c r="L23" s="41">
        <v>16765</v>
      </c>
      <c r="M23" s="41">
        <v>1439</v>
      </c>
      <c r="N23" s="13">
        <v>-50.556805399325079</v>
      </c>
      <c r="O23" s="13">
        <v>30.428847685132521</v>
      </c>
      <c r="P23" s="13">
        <v>120.78318506889936</v>
      </c>
    </row>
    <row r="24" spans="1:16">
      <c r="A24" s="6" t="s">
        <v>18</v>
      </c>
      <c r="B24" s="41">
        <v>9688</v>
      </c>
      <c r="C24" s="41">
        <v>607</v>
      </c>
      <c r="D24" s="41">
        <v>1134</v>
      </c>
      <c r="E24" s="41">
        <v>4623</v>
      </c>
      <c r="F24" s="41">
        <v>973</v>
      </c>
      <c r="G24" s="41">
        <v>1677</v>
      </c>
      <c r="H24" s="41">
        <v>6002</v>
      </c>
      <c r="I24" s="41">
        <v>5783</v>
      </c>
      <c r="J24" s="41">
        <v>847</v>
      </c>
      <c r="K24" s="41">
        <v>9072</v>
      </c>
      <c r="L24" s="41">
        <v>10589</v>
      </c>
      <c r="M24" s="41">
        <v>1661</v>
      </c>
      <c r="N24" s="13">
        <v>-36.363636363636367</v>
      </c>
      <c r="O24" s="13">
        <v>73.683486869242401</v>
      </c>
      <c r="P24" s="13">
        <v>68.793540215326161</v>
      </c>
    </row>
    <row r="25" spans="1:16">
      <c r="A25" s="6" t="s">
        <v>19</v>
      </c>
      <c r="B25" s="41">
        <v>0</v>
      </c>
      <c r="C25" s="41">
        <v>7093</v>
      </c>
      <c r="D25" s="41">
        <v>0</v>
      </c>
      <c r="E25" s="54">
        <v>0</v>
      </c>
      <c r="F25" s="41">
        <v>0</v>
      </c>
      <c r="G25" s="54">
        <v>0</v>
      </c>
      <c r="H25" s="41">
        <v>0</v>
      </c>
      <c r="I25" s="41">
        <v>2515</v>
      </c>
      <c r="J25" s="41">
        <v>0</v>
      </c>
      <c r="K25" s="41">
        <v>0</v>
      </c>
      <c r="L25" s="41">
        <v>6307</v>
      </c>
      <c r="M25" s="41">
        <v>0</v>
      </c>
      <c r="N25" s="13">
        <v>-100</v>
      </c>
      <c r="O25" s="13" t="s">
        <v>57</v>
      </c>
      <c r="P25" s="13">
        <v>150.77534791252484</v>
      </c>
    </row>
    <row r="26" spans="1:16">
      <c r="A26" s="6" t="s">
        <v>20</v>
      </c>
      <c r="B26" s="41">
        <v>0</v>
      </c>
      <c r="C26" s="41">
        <v>0</v>
      </c>
      <c r="D26" s="41">
        <v>0</v>
      </c>
      <c r="E26" s="54">
        <v>0</v>
      </c>
      <c r="F26" s="54">
        <v>0</v>
      </c>
      <c r="G26" s="54">
        <v>0</v>
      </c>
      <c r="H26" s="41">
        <v>0</v>
      </c>
      <c r="I26" s="41">
        <v>4888</v>
      </c>
      <c r="J26" s="41">
        <v>0</v>
      </c>
      <c r="K26" s="41">
        <v>0</v>
      </c>
      <c r="L26" s="41">
        <v>6876</v>
      </c>
      <c r="M26" s="41">
        <v>0</v>
      </c>
      <c r="N26" s="13" t="s">
        <v>57</v>
      </c>
      <c r="O26" s="13" t="s">
        <v>57</v>
      </c>
      <c r="P26" s="13">
        <v>40.671031096563006</v>
      </c>
    </row>
    <row r="27" spans="1:16">
      <c r="A27" s="6" t="s">
        <v>49</v>
      </c>
      <c r="B27" s="41">
        <v>0</v>
      </c>
      <c r="C27" s="41">
        <v>0</v>
      </c>
      <c r="D27" s="41">
        <v>0</v>
      </c>
      <c r="E27" s="54">
        <v>0</v>
      </c>
      <c r="F27" s="54">
        <v>0</v>
      </c>
      <c r="G27" s="54">
        <v>0</v>
      </c>
      <c r="H27" s="41">
        <v>0</v>
      </c>
      <c r="I27" s="41">
        <v>1331</v>
      </c>
      <c r="J27" s="41">
        <v>0</v>
      </c>
      <c r="K27" s="41">
        <v>0</v>
      </c>
      <c r="L27" s="41">
        <v>5609</v>
      </c>
      <c r="M27" s="41">
        <v>0</v>
      </c>
      <c r="N27" s="13" t="s">
        <v>57</v>
      </c>
      <c r="O27" s="13" t="s">
        <v>57</v>
      </c>
      <c r="P27" s="13">
        <v>321.41247182569498</v>
      </c>
    </row>
    <row r="28" spans="1:16">
      <c r="A28" s="14" t="s">
        <v>21</v>
      </c>
      <c r="B28" s="42">
        <v>753161</v>
      </c>
      <c r="C28" s="42">
        <v>166852</v>
      </c>
      <c r="D28" s="42">
        <v>160818</v>
      </c>
      <c r="E28" s="42">
        <v>130639</v>
      </c>
      <c r="F28" s="42">
        <v>51647</v>
      </c>
      <c r="G28" s="42">
        <v>91175</v>
      </c>
      <c r="H28" s="42">
        <v>138331</v>
      </c>
      <c r="I28" s="42">
        <v>276486</v>
      </c>
      <c r="J28" s="42">
        <v>65245</v>
      </c>
      <c r="K28" s="42">
        <v>612679</v>
      </c>
      <c r="L28" s="42">
        <v>655615</v>
      </c>
      <c r="M28" s="42">
        <v>106922</v>
      </c>
      <c r="N28" s="51">
        <v>-74.69900474727315</v>
      </c>
      <c r="O28" s="29">
        <v>75.550444121830893</v>
      </c>
      <c r="P28" s="29">
        <v>186.46633143219003</v>
      </c>
    </row>
    <row r="29" spans="1:16">
      <c r="A29" s="14" t="s">
        <v>22</v>
      </c>
      <c r="B29" s="42">
        <v>807091</v>
      </c>
      <c r="C29" s="42">
        <v>292443</v>
      </c>
      <c r="D29" s="42">
        <v>195282</v>
      </c>
      <c r="E29" s="42">
        <v>144063</v>
      </c>
      <c r="F29" s="42">
        <v>63853</v>
      </c>
      <c r="G29" s="42">
        <v>107993</v>
      </c>
      <c r="H29" s="42">
        <v>155395</v>
      </c>
      <c r="I29" s="42">
        <v>333998</v>
      </c>
      <c r="J29" s="42">
        <v>79557</v>
      </c>
      <c r="K29" s="42">
        <v>667510</v>
      </c>
      <c r="L29" s="42">
        <v>853500</v>
      </c>
      <c r="M29" s="42">
        <v>141266</v>
      </c>
      <c r="N29" s="51">
        <v>-75.602016039344591</v>
      </c>
      <c r="O29" s="29">
        <v>80.09933240268559</v>
      </c>
      <c r="P29" s="29">
        <v>192.16556815185868</v>
      </c>
    </row>
    <row r="31" spans="1:16">
      <c r="K31" s="9"/>
      <c r="L31" s="9"/>
    </row>
    <row r="32" spans="1:16">
      <c r="B32" s="44"/>
      <c r="F32" s="9"/>
      <c r="H32" s="9"/>
    </row>
    <row r="34" spans="5:8">
      <c r="E34" s="2"/>
      <c r="F34" s="40"/>
      <c r="G34" s="40"/>
      <c r="H34" s="40"/>
    </row>
    <row r="35" spans="5:8">
      <c r="E35" s="40"/>
      <c r="F35" s="40"/>
      <c r="G35" s="40"/>
      <c r="H35" s="40"/>
    </row>
  </sheetData>
  <mergeCells count="8">
    <mergeCell ref="N4:P4"/>
    <mergeCell ref="A3:M3"/>
    <mergeCell ref="A2:M2"/>
    <mergeCell ref="A4:A5"/>
    <mergeCell ref="E4:G4"/>
    <mergeCell ref="H4:J4"/>
    <mergeCell ref="K4:M4"/>
    <mergeCell ref="B4: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30"/>
  <sheetViews>
    <sheetView workbookViewId="0">
      <selection activeCell="C7" sqref="C7"/>
    </sheetView>
  </sheetViews>
  <sheetFormatPr defaultRowHeight="12.75"/>
  <cols>
    <col min="1" max="1" width="23" style="1" customWidth="1"/>
    <col min="2" max="2" width="13.85546875" style="1" customWidth="1"/>
    <col min="3" max="3" width="13.140625" style="1" customWidth="1"/>
    <col min="4" max="4" width="13.85546875" style="1" customWidth="1"/>
    <col min="5" max="6" width="10.85546875" style="1" customWidth="1"/>
    <col min="7" max="8" width="11.5703125" style="1" customWidth="1"/>
    <col min="9" max="9" width="12.7109375" style="1" customWidth="1"/>
    <col min="10" max="16384" width="9.140625" style="1"/>
  </cols>
  <sheetData>
    <row r="2" spans="1:9">
      <c r="A2" s="82" t="s">
        <v>45</v>
      </c>
      <c r="B2" s="82"/>
      <c r="C2" s="82"/>
      <c r="D2" s="82"/>
      <c r="E2" s="82"/>
      <c r="F2" s="82"/>
      <c r="G2" s="82"/>
      <c r="H2" s="82"/>
      <c r="I2" s="82"/>
    </row>
    <row r="3" spans="1:9" ht="13.5" thickBot="1">
      <c r="A3" s="87" t="s">
        <v>56</v>
      </c>
      <c r="B3" s="87"/>
      <c r="C3" s="87"/>
      <c r="D3" s="87"/>
      <c r="E3" s="87"/>
      <c r="F3" s="87"/>
      <c r="G3" s="87"/>
      <c r="H3" s="87"/>
      <c r="I3" s="87"/>
    </row>
    <row r="4" spans="1:9" ht="15" customHeight="1" thickTop="1">
      <c r="A4" s="85" t="s">
        <v>48</v>
      </c>
      <c r="B4" s="52"/>
      <c r="C4" s="30"/>
      <c r="D4" s="30"/>
      <c r="E4" s="31"/>
      <c r="F4" s="67" t="s">
        <v>47</v>
      </c>
      <c r="G4" s="68"/>
      <c r="H4" s="68"/>
      <c r="I4" s="73"/>
    </row>
    <row r="5" spans="1:9">
      <c r="A5" s="86"/>
      <c r="B5" s="53">
        <v>2019</v>
      </c>
      <c r="C5" s="32">
        <v>2020</v>
      </c>
      <c r="D5" s="32">
        <v>2021</v>
      </c>
      <c r="E5" s="32">
        <v>2022</v>
      </c>
      <c r="F5" s="58" t="s">
        <v>55</v>
      </c>
      <c r="G5" s="14" t="s">
        <v>50</v>
      </c>
      <c r="H5" s="60" t="s">
        <v>55</v>
      </c>
      <c r="I5" s="21" t="s">
        <v>51</v>
      </c>
    </row>
    <row r="6" spans="1:9">
      <c r="A6" s="3" t="s">
        <v>0</v>
      </c>
      <c r="B6" s="55">
        <v>11604</v>
      </c>
      <c r="C6" s="41">
        <v>6761</v>
      </c>
      <c r="D6" s="41">
        <v>7410</v>
      </c>
      <c r="E6" s="41">
        <v>33503</v>
      </c>
      <c r="F6" s="11">
        <v>188.71940710099966</v>
      </c>
      <c r="G6" s="7">
        <v>9.5991717201597382</v>
      </c>
      <c r="H6" s="7">
        <v>188.71940710099966</v>
      </c>
      <c r="I6" s="8">
        <v>352.13225371120103</v>
      </c>
    </row>
    <row r="7" spans="1:9">
      <c r="A7" s="3" t="s">
        <v>1</v>
      </c>
      <c r="B7" s="55">
        <v>72384</v>
      </c>
      <c r="C7" s="41">
        <v>0</v>
      </c>
      <c r="D7" s="41">
        <v>15777</v>
      </c>
      <c r="E7" s="41">
        <v>84758</v>
      </c>
      <c r="F7" s="11">
        <v>17.094938107869151</v>
      </c>
      <c r="G7" s="7" t="s">
        <v>57</v>
      </c>
      <c r="H7" s="7">
        <v>17.094938107869151</v>
      </c>
      <c r="I7" s="8">
        <v>437.22507447550231</v>
      </c>
    </row>
    <row r="8" spans="1:9">
      <c r="A8" s="3" t="s">
        <v>2</v>
      </c>
      <c r="B8" s="55">
        <v>4435</v>
      </c>
      <c r="C8" s="41">
        <v>2785</v>
      </c>
      <c r="D8" s="41">
        <v>1374</v>
      </c>
      <c r="E8" s="41">
        <v>7181</v>
      </c>
      <c r="F8" s="11">
        <v>61.916572717023669</v>
      </c>
      <c r="G8" s="7">
        <v>-50.664272890484739</v>
      </c>
      <c r="H8" s="7">
        <v>61.916572717023669</v>
      </c>
      <c r="I8" s="8">
        <v>422.63464337700151</v>
      </c>
    </row>
    <row r="9" spans="1:9">
      <c r="A9" s="3" t="s">
        <v>3</v>
      </c>
      <c r="B9" s="55">
        <v>11640</v>
      </c>
      <c r="C9" s="41">
        <v>4558</v>
      </c>
      <c r="D9" s="41">
        <v>7130</v>
      </c>
      <c r="E9" s="41">
        <v>14083</v>
      </c>
      <c r="F9" s="11">
        <v>20.987972508591056</v>
      </c>
      <c r="G9" s="7">
        <v>56.428258007898194</v>
      </c>
      <c r="H9" s="7">
        <v>20.987972508591056</v>
      </c>
      <c r="I9" s="8">
        <v>97.517531556802254</v>
      </c>
    </row>
    <row r="10" spans="1:9">
      <c r="A10" s="3" t="s">
        <v>4</v>
      </c>
      <c r="B10" s="55">
        <v>44967</v>
      </c>
      <c r="C10" s="41">
        <v>14907</v>
      </c>
      <c r="D10" s="41">
        <v>32853</v>
      </c>
      <c r="E10" s="41">
        <v>91142</v>
      </c>
      <c r="F10" s="11">
        <v>102.68641448173103</v>
      </c>
      <c r="G10" s="7">
        <v>120.38639565304892</v>
      </c>
      <c r="H10" s="7">
        <v>102.68641448173103</v>
      </c>
      <c r="I10" s="8">
        <v>177.42367515904181</v>
      </c>
    </row>
    <row r="11" spans="1:9">
      <c r="A11" s="3" t="s">
        <v>5</v>
      </c>
      <c r="B11" s="55">
        <v>49338</v>
      </c>
      <c r="C11" s="41">
        <v>12584</v>
      </c>
      <c r="D11" s="41">
        <v>24110</v>
      </c>
      <c r="E11" s="41">
        <v>55547</v>
      </c>
      <c r="F11" s="11">
        <v>12.584620373748434</v>
      </c>
      <c r="G11" s="7">
        <v>91.592498410680221</v>
      </c>
      <c r="H11" s="7">
        <v>12.584620373748434</v>
      </c>
      <c r="I11" s="8">
        <v>130.38987971795936</v>
      </c>
    </row>
    <row r="12" spans="1:9">
      <c r="A12" s="3" t="s">
        <v>6</v>
      </c>
      <c r="B12" s="55">
        <v>2404</v>
      </c>
      <c r="C12" s="41">
        <v>853</v>
      </c>
      <c r="D12" s="41">
        <v>234</v>
      </c>
      <c r="E12" s="41">
        <v>846</v>
      </c>
      <c r="F12" s="11">
        <v>-64.808652246256244</v>
      </c>
      <c r="G12" s="7">
        <v>-72.567409144196944</v>
      </c>
      <c r="H12" s="7">
        <v>-64.808652246256244</v>
      </c>
      <c r="I12" s="8">
        <v>261.53846153846155</v>
      </c>
    </row>
    <row r="13" spans="1:9">
      <c r="A13" s="3" t="s">
        <v>7</v>
      </c>
      <c r="B13" s="55">
        <v>5517</v>
      </c>
      <c r="C13" s="41">
        <v>0</v>
      </c>
      <c r="D13" s="41">
        <v>0</v>
      </c>
      <c r="E13" s="41">
        <v>0</v>
      </c>
      <c r="F13" s="11">
        <v>-100</v>
      </c>
      <c r="G13" s="7" t="s">
        <v>57</v>
      </c>
      <c r="H13" s="7">
        <v>-100</v>
      </c>
      <c r="I13" s="8" t="s">
        <v>57</v>
      </c>
    </row>
    <row r="14" spans="1:9">
      <c r="A14" s="3" t="s">
        <v>8</v>
      </c>
      <c r="B14" s="55">
        <v>0</v>
      </c>
      <c r="C14" s="54">
        <v>0</v>
      </c>
      <c r="D14" s="41">
        <v>0</v>
      </c>
      <c r="E14" s="41">
        <v>0</v>
      </c>
      <c r="F14" s="11" t="s">
        <v>57</v>
      </c>
      <c r="G14" s="7" t="s">
        <v>57</v>
      </c>
      <c r="H14" s="7" t="s">
        <v>57</v>
      </c>
      <c r="I14" s="8" t="s">
        <v>57</v>
      </c>
    </row>
    <row r="15" spans="1:9">
      <c r="A15" s="3" t="s">
        <v>9</v>
      </c>
      <c r="B15" s="55">
        <v>11696</v>
      </c>
      <c r="C15" s="41">
        <v>0</v>
      </c>
      <c r="D15" s="41">
        <v>0</v>
      </c>
      <c r="E15" s="41">
        <v>0</v>
      </c>
      <c r="F15" s="11">
        <v>-100</v>
      </c>
      <c r="G15" s="7" t="s">
        <v>57</v>
      </c>
      <c r="H15" s="7">
        <v>-100</v>
      </c>
      <c r="I15" s="8" t="s">
        <v>57</v>
      </c>
    </row>
    <row r="16" spans="1:9">
      <c r="A16" s="15" t="s">
        <v>10</v>
      </c>
      <c r="B16" s="49">
        <v>213985</v>
      </c>
      <c r="C16" s="42">
        <v>42448</v>
      </c>
      <c r="D16" s="42">
        <v>88888</v>
      </c>
      <c r="E16" s="42">
        <v>287060</v>
      </c>
      <c r="F16" s="56">
        <v>34.149589924527412</v>
      </c>
      <c r="G16" s="29">
        <v>109.40444779494914</v>
      </c>
      <c r="H16" s="61">
        <v>34.149589924527412</v>
      </c>
      <c r="I16" s="33">
        <v>222.94572945729456</v>
      </c>
    </row>
    <row r="17" spans="1:9">
      <c r="A17" s="3" t="s">
        <v>11</v>
      </c>
      <c r="B17" s="55">
        <v>18890</v>
      </c>
      <c r="C17" s="41">
        <v>9953</v>
      </c>
      <c r="D17" s="41">
        <v>9468</v>
      </c>
      <c r="E17" s="41">
        <v>55167</v>
      </c>
      <c r="F17" s="11">
        <v>192.04340921122287</v>
      </c>
      <c r="G17" s="7">
        <v>-4.8729026424193744</v>
      </c>
      <c r="H17" s="7">
        <v>192.04340921122287</v>
      </c>
      <c r="I17" s="8">
        <v>482.6679340937896</v>
      </c>
    </row>
    <row r="18" spans="1:9">
      <c r="A18" s="3" t="s">
        <v>12</v>
      </c>
      <c r="B18" s="55">
        <v>780870</v>
      </c>
      <c r="C18" s="41">
        <v>178120</v>
      </c>
      <c r="D18" s="41">
        <v>340616</v>
      </c>
      <c r="E18" s="41">
        <v>950234</v>
      </c>
      <c r="F18" s="11">
        <v>21.689141598473505</v>
      </c>
      <c r="G18" s="7">
        <v>91.228385358185491</v>
      </c>
      <c r="H18" s="7">
        <v>21.689141598473505</v>
      </c>
      <c r="I18" s="8">
        <v>178.97515090306973</v>
      </c>
    </row>
    <row r="19" spans="1:9">
      <c r="A19" s="3" t="s">
        <v>13</v>
      </c>
      <c r="B19" s="55">
        <v>70213</v>
      </c>
      <c r="C19" s="41">
        <v>20195</v>
      </c>
      <c r="D19" s="41">
        <v>25231</v>
      </c>
      <c r="E19" s="41">
        <v>83884</v>
      </c>
      <c r="F19" s="11">
        <v>19.470753279307253</v>
      </c>
      <c r="G19" s="7">
        <v>24.936865560782362</v>
      </c>
      <c r="H19" s="7">
        <v>19.470753279307253</v>
      </c>
      <c r="I19" s="8">
        <v>232.46403234116761</v>
      </c>
    </row>
    <row r="20" spans="1:9">
      <c r="A20" s="3" t="s">
        <v>14</v>
      </c>
      <c r="B20" s="55">
        <v>30971</v>
      </c>
      <c r="C20" s="41">
        <v>9268</v>
      </c>
      <c r="D20" s="41">
        <v>26587</v>
      </c>
      <c r="E20" s="41">
        <v>88817</v>
      </c>
      <c r="F20" s="11">
        <v>186.77472474250104</v>
      </c>
      <c r="G20" s="7">
        <v>186.86879585671127</v>
      </c>
      <c r="H20" s="7">
        <v>186.77472474250104</v>
      </c>
      <c r="I20" s="8">
        <v>234.06175950652573</v>
      </c>
    </row>
    <row r="21" spans="1:9">
      <c r="A21" s="3" t="s">
        <v>15</v>
      </c>
      <c r="B21" s="55">
        <v>89727</v>
      </c>
      <c r="C21" s="41">
        <v>28152</v>
      </c>
      <c r="D21" s="41">
        <v>31273</v>
      </c>
      <c r="E21" s="41">
        <v>81066</v>
      </c>
      <c r="F21" s="11">
        <v>-9.6526129258751592</v>
      </c>
      <c r="G21" s="7">
        <v>11.08624609263995</v>
      </c>
      <c r="H21" s="7">
        <v>-9.6526129258751592</v>
      </c>
      <c r="I21" s="8">
        <v>159.22041377546128</v>
      </c>
    </row>
    <row r="22" spans="1:9">
      <c r="A22" s="3" t="s">
        <v>16</v>
      </c>
      <c r="B22" s="55">
        <v>53858</v>
      </c>
      <c r="C22" s="41">
        <v>11709</v>
      </c>
      <c r="D22" s="41">
        <v>14055</v>
      </c>
      <c r="E22" s="41">
        <v>50619</v>
      </c>
      <c r="F22" s="11">
        <v>-6.0139626425043673</v>
      </c>
      <c r="G22" s="7">
        <v>20.035869843709975</v>
      </c>
      <c r="H22" s="7">
        <v>-6.0139626425043673</v>
      </c>
      <c r="I22" s="8">
        <v>260.14941302027751</v>
      </c>
    </row>
    <row r="23" spans="1:9">
      <c r="A23" s="3" t="s">
        <v>17</v>
      </c>
      <c r="B23" s="55">
        <v>17780</v>
      </c>
      <c r="C23" s="41">
        <v>8791</v>
      </c>
      <c r="D23" s="41">
        <v>11466</v>
      </c>
      <c r="E23" s="41">
        <v>25315</v>
      </c>
      <c r="F23" s="11">
        <v>42.379077615298087</v>
      </c>
      <c r="G23" s="7">
        <v>30.428847685132521</v>
      </c>
      <c r="H23" s="7">
        <v>42.379077615298087</v>
      </c>
      <c r="I23" s="8">
        <v>120.78318506889936</v>
      </c>
    </row>
    <row r="24" spans="1:9">
      <c r="A24" s="3" t="s">
        <v>18</v>
      </c>
      <c r="B24" s="55">
        <v>11429</v>
      </c>
      <c r="C24" s="41">
        <v>7273</v>
      </c>
      <c r="D24" s="41">
        <v>12632</v>
      </c>
      <c r="E24" s="41">
        <v>21322</v>
      </c>
      <c r="F24" s="11">
        <v>86.560503981100709</v>
      </c>
      <c r="G24" s="7">
        <v>73.683486869242401</v>
      </c>
      <c r="H24" s="7">
        <v>86.560503981100709</v>
      </c>
      <c r="I24" s="8">
        <v>68.793540215326161</v>
      </c>
    </row>
    <row r="25" spans="1:9">
      <c r="A25" s="3" t="s">
        <v>19</v>
      </c>
      <c r="B25" s="55">
        <v>7093</v>
      </c>
      <c r="C25" s="41">
        <v>0</v>
      </c>
      <c r="D25" s="41">
        <v>2515</v>
      </c>
      <c r="E25" s="41">
        <v>6307</v>
      </c>
      <c r="F25" s="11">
        <v>-11.081347807697728</v>
      </c>
      <c r="G25" s="7" t="s">
        <v>57</v>
      </c>
      <c r="H25" s="7">
        <v>-11.081347807697728</v>
      </c>
      <c r="I25" s="8">
        <v>150.77534791252484</v>
      </c>
    </row>
    <row r="26" spans="1:9">
      <c r="A26" s="3" t="s">
        <v>20</v>
      </c>
      <c r="B26" s="55">
        <v>0</v>
      </c>
      <c r="C26" s="54">
        <v>0</v>
      </c>
      <c r="D26" s="41">
        <v>4888</v>
      </c>
      <c r="E26" s="41">
        <v>6876</v>
      </c>
      <c r="F26" s="11" t="s">
        <v>57</v>
      </c>
      <c r="G26" s="7" t="s">
        <v>57</v>
      </c>
      <c r="H26" s="7" t="s">
        <v>57</v>
      </c>
      <c r="I26" s="8">
        <v>40.671031096563006</v>
      </c>
    </row>
    <row r="27" spans="1:9">
      <c r="A27" s="3" t="s">
        <v>49</v>
      </c>
      <c r="B27" s="55">
        <v>0</v>
      </c>
      <c r="C27" s="54">
        <v>0</v>
      </c>
      <c r="D27" s="41">
        <v>1308</v>
      </c>
      <c r="E27" s="41">
        <v>5609</v>
      </c>
      <c r="F27" s="11" t="s">
        <v>57</v>
      </c>
      <c r="G27" s="7" t="s">
        <v>57</v>
      </c>
      <c r="H27" s="7" t="s">
        <v>57</v>
      </c>
      <c r="I27" s="8">
        <v>328.82262996941893</v>
      </c>
    </row>
    <row r="28" spans="1:9">
      <c r="A28" s="15" t="s">
        <v>21</v>
      </c>
      <c r="B28" s="49">
        <v>1080831</v>
      </c>
      <c r="C28" s="49">
        <v>273461</v>
      </c>
      <c r="D28" s="49">
        <v>480039</v>
      </c>
      <c r="E28" s="42">
        <v>1375216</v>
      </c>
      <c r="F28" s="56">
        <v>27.236913078917979</v>
      </c>
      <c r="G28" s="29">
        <v>75.542033416099557</v>
      </c>
      <c r="H28" s="61">
        <v>27.236913078917979</v>
      </c>
      <c r="I28" s="33">
        <v>186.48005682871599</v>
      </c>
    </row>
    <row r="29" spans="1:9" ht="13.5" thickBot="1">
      <c r="A29" s="18" t="s">
        <v>22</v>
      </c>
      <c r="B29" s="50">
        <v>1294816</v>
      </c>
      <c r="C29" s="50">
        <v>315909</v>
      </c>
      <c r="D29" s="50">
        <v>568927</v>
      </c>
      <c r="E29" s="43">
        <v>1662276</v>
      </c>
      <c r="F29" s="57">
        <v>28.379321849590976</v>
      </c>
      <c r="G29" s="34">
        <v>80.092051825050874</v>
      </c>
      <c r="H29" s="62">
        <v>28.379321849590976</v>
      </c>
      <c r="I29" s="35">
        <v>192.17737952320769</v>
      </c>
    </row>
    <row r="30" spans="1:9" ht="13.5" thickTop="1"/>
  </sheetData>
  <mergeCells count="4">
    <mergeCell ref="A2:I2"/>
    <mergeCell ref="A4:A5"/>
    <mergeCell ref="A3:I3"/>
    <mergeCell ref="F4:I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N29"/>
  <sheetViews>
    <sheetView workbookViewId="0">
      <selection activeCell="R18" sqref="R18"/>
    </sheetView>
  </sheetViews>
  <sheetFormatPr defaultRowHeight="12.75"/>
  <cols>
    <col min="1" max="1" width="23.140625" style="1" customWidth="1"/>
    <col min="2" max="3" width="10.42578125" style="1" customWidth="1"/>
    <col min="4" max="4" width="11" style="1" customWidth="1"/>
    <col min="5" max="5" width="11.42578125" style="1" customWidth="1"/>
    <col min="6" max="6" width="11.28515625" style="1" customWidth="1"/>
    <col min="7" max="7" width="11.140625" style="1" customWidth="1"/>
    <col min="8" max="8" width="11.42578125" style="1" customWidth="1"/>
    <col min="9" max="9" width="12.5703125" style="1" customWidth="1"/>
    <col min="10" max="14" width="10.42578125" style="1" customWidth="1"/>
    <col min="15" max="16384" width="9.140625" style="1"/>
  </cols>
  <sheetData>
    <row r="2" spans="1:14" ht="13.5" thickBot="1">
      <c r="A2" s="82" t="s">
        <v>52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ht="13.5" thickTop="1">
      <c r="A3" s="88" t="s">
        <v>48</v>
      </c>
      <c r="B3" s="36"/>
      <c r="C3" s="36"/>
      <c r="D3" s="37"/>
      <c r="E3" s="37"/>
      <c r="F3" s="37"/>
      <c r="G3" s="37"/>
      <c r="H3" s="37"/>
      <c r="I3" s="37"/>
      <c r="J3" s="37"/>
      <c r="K3" s="37"/>
      <c r="L3" s="37"/>
      <c r="M3" s="37"/>
      <c r="N3" s="38"/>
    </row>
    <row r="4" spans="1:14">
      <c r="A4" s="89"/>
      <c r="B4" s="32" t="s">
        <v>26</v>
      </c>
      <c r="C4" s="32" t="s">
        <v>27</v>
      </c>
      <c r="D4" s="32" t="s">
        <v>28</v>
      </c>
      <c r="E4" s="32" t="s">
        <v>29</v>
      </c>
      <c r="F4" s="32" t="s">
        <v>30</v>
      </c>
      <c r="G4" s="32" t="s">
        <v>31</v>
      </c>
      <c r="H4" s="32" t="s">
        <v>32</v>
      </c>
      <c r="I4" s="32" t="s">
        <v>33</v>
      </c>
      <c r="J4" s="32" t="s">
        <v>34</v>
      </c>
      <c r="K4" s="32" t="s">
        <v>35</v>
      </c>
      <c r="L4" s="32" t="s">
        <v>36</v>
      </c>
      <c r="M4" s="32" t="s">
        <v>37</v>
      </c>
      <c r="N4" s="39" t="s">
        <v>43</v>
      </c>
    </row>
    <row r="5" spans="1:14">
      <c r="A5" s="3" t="s">
        <v>0</v>
      </c>
      <c r="B5" s="4">
        <v>4547</v>
      </c>
      <c r="C5" s="4">
        <v>3039</v>
      </c>
      <c r="D5" s="4">
        <v>6119</v>
      </c>
      <c r="E5" s="4">
        <v>5359</v>
      </c>
      <c r="F5" s="4">
        <v>5419</v>
      </c>
      <c r="G5" s="4">
        <v>4847</v>
      </c>
      <c r="H5" s="4">
        <v>4173</v>
      </c>
      <c r="I5" s="4"/>
      <c r="J5" s="4"/>
      <c r="K5" s="4"/>
      <c r="L5" s="4"/>
      <c r="M5" s="4"/>
      <c r="N5" s="5">
        <v>33503</v>
      </c>
    </row>
    <row r="6" spans="1:14">
      <c r="A6" s="3" t="s">
        <v>1</v>
      </c>
      <c r="B6" s="4">
        <v>8472</v>
      </c>
      <c r="C6" s="4">
        <v>8009</v>
      </c>
      <c r="D6" s="4">
        <v>10386</v>
      </c>
      <c r="E6" s="4">
        <v>16787</v>
      </c>
      <c r="F6" s="4">
        <v>20203</v>
      </c>
      <c r="G6" s="4">
        <v>10389</v>
      </c>
      <c r="H6" s="4">
        <v>10512</v>
      </c>
      <c r="I6" s="4"/>
      <c r="J6" s="4"/>
      <c r="K6" s="4"/>
      <c r="L6" s="4"/>
      <c r="M6" s="4"/>
      <c r="N6" s="5">
        <v>84758</v>
      </c>
    </row>
    <row r="7" spans="1:14">
      <c r="A7" s="3" t="s">
        <v>2</v>
      </c>
      <c r="B7" s="4">
        <v>479</v>
      </c>
      <c r="C7" s="4">
        <v>436</v>
      </c>
      <c r="D7" s="4">
        <v>722</v>
      </c>
      <c r="E7" s="4">
        <v>1171</v>
      </c>
      <c r="F7" s="4">
        <v>1558</v>
      </c>
      <c r="G7" s="4">
        <v>1657</v>
      </c>
      <c r="H7" s="4">
        <v>1158</v>
      </c>
      <c r="I7" s="4"/>
      <c r="J7" s="4"/>
      <c r="K7" s="4"/>
      <c r="L7" s="4"/>
      <c r="M7" s="4"/>
      <c r="N7" s="5">
        <v>7181</v>
      </c>
    </row>
    <row r="8" spans="1:14">
      <c r="A8" s="3" t="s">
        <v>3</v>
      </c>
      <c r="B8" s="4">
        <v>787</v>
      </c>
      <c r="C8" s="4">
        <v>921</v>
      </c>
      <c r="D8" s="4">
        <v>840</v>
      </c>
      <c r="E8" s="4">
        <v>480</v>
      </c>
      <c r="F8" s="4">
        <v>3575</v>
      </c>
      <c r="G8" s="4">
        <v>1987</v>
      </c>
      <c r="H8" s="4">
        <v>5493</v>
      </c>
      <c r="I8" s="4"/>
      <c r="J8" s="4"/>
      <c r="K8" s="4"/>
      <c r="L8" s="4"/>
      <c r="M8" s="4"/>
      <c r="N8" s="5">
        <v>14083</v>
      </c>
    </row>
    <row r="9" spans="1:14">
      <c r="A9" s="3" t="s">
        <v>4</v>
      </c>
      <c r="B9" s="4">
        <v>4580</v>
      </c>
      <c r="C9" s="4">
        <v>4338</v>
      </c>
      <c r="D9" s="4">
        <v>6522</v>
      </c>
      <c r="E9" s="4">
        <v>12033</v>
      </c>
      <c r="F9" s="4">
        <v>24873</v>
      </c>
      <c r="G9" s="4">
        <v>16914</v>
      </c>
      <c r="H9" s="4">
        <v>21882</v>
      </c>
      <c r="I9" s="4"/>
      <c r="J9" s="4"/>
      <c r="K9" s="4"/>
      <c r="L9" s="4"/>
      <c r="M9" s="4"/>
      <c r="N9" s="5">
        <v>91142</v>
      </c>
    </row>
    <row r="10" spans="1:14">
      <c r="A10" s="3" t="s">
        <v>5</v>
      </c>
      <c r="B10" s="4">
        <v>1424</v>
      </c>
      <c r="C10" s="4">
        <v>1529</v>
      </c>
      <c r="D10" s="4">
        <v>4905</v>
      </c>
      <c r="E10" s="4">
        <v>5455</v>
      </c>
      <c r="F10" s="4">
        <v>13115</v>
      </c>
      <c r="G10" s="4">
        <v>10920</v>
      </c>
      <c r="H10" s="4">
        <v>18199</v>
      </c>
      <c r="I10" s="4"/>
      <c r="J10" s="4"/>
      <c r="K10" s="4"/>
      <c r="L10" s="4"/>
      <c r="M10" s="4"/>
      <c r="N10" s="5">
        <v>55547</v>
      </c>
    </row>
    <row r="11" spans="1:14">
      <c r="A11" s="3" t="s">
        <v>6</v>
      </c>
      <c r="B11" s="4">
        <v>112</v>
      </c>
      <c r="C11" s="4">
        <v>118</v>
      </c>
      <c r="D11" s="4">
        <v>188</v>
      </c>
      <c r="E11" s="4">
        <v>111</v>
      </c>
      <c r="F11" s="4">
        <v>207</v>
      </c>
      <c r="G11" s="4">
        <v>34</v>
      </c>
      <c r="H11" s="4">
        <v>76</v>
      </c>
      <c r="I11" s="4"/>
      <c r="J11" s="4"/>
      <c r="K11" s="4"/>
      <c r="L11" s="4"/>
      <c r="M11" s="4"/>
      <c r="N11" s="5">
        <v>846</v>
      </c>
    </row>
    <row r="12" spans="1:14">
      <c r="A12" s="3" t="s">
        <v>7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/>
      <c r="J12" s="4"/>
      <c r="K12" s="4"/>
      <c r="L12" s="4"/>
      <c r="M12" s="4"/>
      <c r="N12" s="5">
        <v>0</v>
      </c>
    </row>
    <row r="13" spans="1:14">
      <c r="A13" s="3" t="s">
        <v>8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/>
      <c r="J13" s="4"/>
      <c r="K13" s="4"/>
      <c r="L13" s="4"/>
      <c r="M13" s="4"/>
      <c r="N13" s="5">
        <v>0</v>
      </c>
    </row>
    <row r="14" spans="1:14">
      <c r="A14" s="3" t="s">
        <v>9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/>
      <c r="J14" s="4"/>
      <c r="K14" s="4"/>
      <c r="L14" s="4"/>
      <c r="M14" s="4"/>
      <c r="N14" s="5">
        <v>0</v>
      </c>
    </row>
    <row r="15" spans="1:14">
      <c r="A15" s="15" t="s">
        <v>10</v>
      </c>
      <c r="B15" s="16">
        <v>20401</v>
      </c>
      <c r="C15" s="16">
        <v>18390</v>
      </c>
      <c r="D15" s="16">
        <v>29682</v>
      </c>
      <c r="E15" s="16">
        <v>41396</v>
      </c>
      <c r="F15" s="16">
        <v>68950</v>
      </c>
      <c r="G15" s="16">
        <v>46748</v>
      </c>
      <c r="H15" s="16">
        <v>61493</v>
      </c>
      <c r="I15" s="16"/>
      <c r="J15" s="16"/>
      <c r="K15" s="16"/>
      <c r="L15" s="16"/>
      <c r="M15" s="16"/>
      <c r="N15" s="17">
        <v>287060</v>
      </c>
    </row>
    <row r="16" spans="1:14">
      <c r="A16" s="3" t="s">
        <v>11</v>
      </c>
      <c r="B16" s="4">
        <v>3321</v>
      </c>
      <c r="C16" s="4">
        <v>3478</v>
      </c>
      <c r="D16" s="4">
        <v>7009</v>
      </c>
      <c r="E16" s="4">
        <v>10195</v>
      </c>
      <c r="F16" s="4">
        <v>13109</v>
      </c>
      <c r="G16" s="4">
        <v>8912</v>
      </c>
      <c r="H16" s="4">
        <v>9143</v>
      </c>
      <c r="I16" s="4"/>
      <c r="J16" s="4"/>
      <c r="K16" s="4"/>
      <c r="L16" s="4"/>
      <c r="M16" s="4"/>
      <c r="N16" s="5">
        <v>55167</v>
      </c>
    </row>
    <row r="17" spans="1:14">
      <c r="A17" s="3" t="s">
        <v>12</v>
      </c>
      <c r="B17" s="4">
        <v>34749</v>
      </c>
      <c r="C17" s="4">
        <v>35783</v>
      </c>
      <c r="D17" s="4">
        <v>65545</v>
      </c>
      <c r="E17" s="4">
        <v>105416</v>
      </c>
      <c r="F17" s="4">
        <v>232351</v>
      </c>
      <c r="G17" s="4">
        <v>203452</v>
      </c>
      <c r="H17" s="4">
        <v>272938</v>
      </c>
      <c r="I17" s="4"/>
      <c r="J17" s="4"/>
      <c r="K17" s="4"/>
      <c r="L17" s="4"/>
      <c r="M17" s="4"/>
      <c r="N17" s="5">
        <v>950234</v>
      </c>
    </row>
    <row r="18" spans="1:14">
      <c r="A18" s="3" t="s">
        <v>13</v>
      </c>
      <c r="B18" s="4">
        <v>4919</v>
      </c>
      <c r="C18" s="4">
        <v>4831</v>
      </c>
      <c r="D18" s="4">
        <v>7600</v>
      </c>
      <c r="E18" s="4">
        <v>12712</v>
      </c>
      <c r="F18" s="4">
        <v>15950</v>
      </c>
      <c r="G18" s="4">
        <v>17512</v>
      </c>
      <c r="H18" s="4">
        <v>20360</v>
      </c>
      <c r="I18" s="4"/>
      <c r="J18" s="4"/>
      <c r="K18" s="4"/>
      <c r="L18" s="4"/>
      <c r="M18" s="4"/>
      <c r="N18" s="5">
        <v>83884</v>
      </c>
    </row>
    <row r="19" spans="1:14">
      <c r="A19" s="3" t="s">
        <v>14</v>
      </c>
      <c r="B19" s="4">
        <v>2718</v>
      </c>
      <c r="C19" s="4">
        <v>2428</v>
      </c>
      <c r="D19" s="4">
        <v>4841</v>
      </c>
      <c r="E19" s="4">
        <v>14186</v>
      </c>
      <c r="F19" s="4">
        <v>20801</v>
      </c>
      <c r="G19" s="4">
        <v>20839</v>
      </c>
      <c r="H19" s="4">
        <v>23004</v>
      </c>
      <c r="I19" s="4"/>
      <c r="J19" s="4"/>
      <c r="K19" s="4"/>
      <c r="L19" s="4"/>
      <c r="M19" s="4"/>
      <c r="N19" s="5">
        <v>88817</v>
      </c>
    </row>
    <row r="20" spans="1:14">
      <c r="A20" s="3" t="s">
        <v>15</v>
      </c>
      <c r="B20" s="4">
        <v>3431</v>
      </c>
      <c r="C20" s="4">
        <v>3810</v>
      </c>
      <c r="D20" s="4">
        <v>4967</v>
      </c>
      <c r="E20" s="4">
        <v>11308</v>
      </c>
      <c r="F20" s="4">
        <v>20615</v>
      </c>
      <c r="G20" s="4">
        <v>14566</v>
      </c>
      <c r="H20" s="4">
        <v>22369</v>
      </c>
      <c r="I20" s="4"/>
      <c r="J20" s="4"/>
      <c r="K20" s="4"/>
      <c r="L20" s="4"/>
      <c r="M20" s="4"/>
      <c r="N20" s="5">
        <v>81066</v>
      </c>
    </row>
    <row r="21" spans="1:14">
      <c r="A21" s="3" t="s">
        <v>16</v>
      </c>
      <c r="B21" s="4">
        <v>2322</v>
      </c>
      <c r="C21" s="4">
        <v>2303</v>
      </c>
      <c r="D21" s="4">
        <v>4160</v>
      </c>
      <c r="E21" s="4">
        <v>8551</v>
      </c>
      <c r="F21" s="4">
        <v>12709</v>
      </c>
      <c r="G21" s="4">
        <v>9787</v>
      </c>
      <c r="H21" s="4">
        <v>10787</v>
      </c>
      <c r="I21" s="4"/>
      <c r="J21" s="4"/>
      <c r="K21" s="4"/>
      <c r="L21" s="4"/>
      <c r="M21" s="4"/>
      <c r="N21" s="5">
        <v>50619</v>
      </c>
    </row>
    <row r="22" spans="1:14">
      <c r="A22" s="3" t="s">
        <v>17</v>
      </c>
      <c r="B22" s="4">
        <v>1217</v>
      </c>
      <c r="C22" s="4">
        <v>1608</v>
      </c>
      <c r="D22" s="4">
        <v>1779</v>
      </c>
      <c r="E22" s="4">
        <v>3335</v>
      </c>
      <c r="F22" s="4">
        <v>7246</v>
      </c>
      <c r="G22" s="4">
        <v>3414</v>
      </c>
      <c r="H22" s="4">
        <v>6716</v>
      </c>
      <c r="I22" s="4"/>
      <c r="J22" s="4"/>
      <c r="K22" s="4"/>
      <c r="L22" s="4"/>
      <c r="M22" s="4"/>
      <c r="N22" s="5">
        <v>25315</v>
      </c>
    </row>
    <row r="23" spans="1:14">
      <c r="A23" s="3" t="s">
        <v>18</v>
      </c>
      <c r="B23" s="4">
        <v>968</v>
      </c>
      <c r="C23" s="4">
        <v>1565</v>
      </c>
      <c r="D23" s="4">
        <v>1191</v>
      </c>
      <c r="E23" s="4">
        <v>2593</v>
      </c>
      <c r="F23" s="4">
        <v>5345</v>
      </c>
      <c r="G23" s="4">
        <v>3026</v>
      </c>
      <c r="H23" s="4">
        <v>6634</v>
      </c>
      <c r="I23" s="4"/>
      <c r="J23" s="4"/>
      <c r="K23" s="4"/>
      <c r="L23" s="4"/>
      <c r="M23" s="4"/>
      <c r="N23" s="5">
        <v>21322</v>
      </c>
    </row>
    <row r="24" spans="1:14">
      <c r="A24" s="3" t="s">
        <v>19</v>
      </c>
      <c r="B24" s="4">
        <v>507</v>
      </c>
      <c r="C24" s="4">
        <v>1118</v>
      </c>
      <c r="D24" s="4">
        <v>636</v>
      </c>
      <c r="E24" s="4">
        <v>1184</v>
      </c>
      <c r="F24" s="4">
        <v>1504</v>
      </c>
      <c r="G24" s="4">
        <v>579</v>
      </c>
      <c r="H24" s="4">
        <v>779</v>
      </c>
      <c r="I24" s="4"/>
      <c r="J24" s="4"/>
      <c r="K24" s="4"/>
      <c r="L24" s="4"/>
      <c r="M24" s="4"/>
      <c r="N24" s="5">
        <v>6307</v>
      </c>
    </row>
    <row r="25" spans="1:14">
      <c r="A25" s="3" t="s">
        <v>20</v>
      </c>
      <c r="B25" s="4">
        <v>640</v>
      </c>
      <c r="C25" s="4">
        <v>770</v>
      </c>
      <c r="D25" s="4">
        <v>704</v>
      </c>
      <c r="E25" s="4">
        <v>996</v>
      </c>
      <c r="F25" s="4">
        <v>1483</v>
      </c>
      <c r="G25" s="4">
        <v>125</v>
      </c>
      <c r="H25" s="4">
        <v>2158</v>
      </c>
      <c r="I25" s="4"/>
      <c r="J25" s="4"/>
      <c r="K25" s="4"/>
      <c r="L25" s="4"/>
      <c r="M25" s="4"/>
      <c r="N25" s="5">
        <v>6876</v>
      </c>
    </row>
    <row r="26" spans="1:14">
      <c r="A26" s="3" t="s">
        <v>49</v>
      </c>
      <c r="B26" s="4">
        <v>455</v>
      </c>
      <c r="C26" s="4">
        <v>485</v>
      </c>
      <c r="D26" s="4">
        <v>550</v>
      </c>
      <c r="E26" s="4">
        <v>785</v>
      </c>
      <c r="F26" s="4">
        <v>1824</v>
      </c>
      <c r="G26" s="4">
        <v>657</v>
      </c>
      <c r="H26" s="4">
        <v>853</v>
      </c>
      <c r="I26" s="4"/>
      <c r="J26" s="4"/>
      <c r="K26" s="4"/>
      <c r="L26" s="4"/>
      <c r="M26" s="4"/>
      <c r="N26" s="5">
        <v>5609</v>
      </c>
    </row>
    <row r="27" spans="1:14">
      <c r="A27" s="15" t="s">
        <v>21</v>
      </c>
      <c r="B27" s="16">
        <v>55247</v>
      </c>
      <c r="C27" s="16">
        <v>58179</v>
      </c>
      <c r="D27" s="16">
        <v>98982</v>
      </c>
      <c r="E27" s="16">
        <v>171261</v>
      </c>
      <c r="F27" s="16">
        <v>332937</v>
      </c>
      <c r="G27" s="16">
        <v>282869</v>
      </c>
      <c r="H27" s="16">
        <v>375741</v>
      </c>
      <c r="I27" s="16"/>
      <c r="J27" s="16"/>
      <c r="K27" s="16"/>
      <c r="L27" s="16"/>
      <c r="M27" s="16"/>
      <c r="N27" s="17">
        <v>1375216</v>
      </c>
    </row>
    <row r="28" spans="1:14" ht="13.5" thickBot="1">
      <c r="A28" s="18" t="s">
        <v>22</v>
      </c>
      <c r="B28" s="19">
        <v>75648</v>
      </c>
      <c r="C28" s="19">
        <v>76569</v>
      </c>
      <c r="D28" s="19">
        <v>128664</v>
      </c>
      <c r="E28" s="19">
        <v>212657</v>
      </c>
      <c r="F28" s="19">
        <v>401887</v>
      </c>
      <c r="G28" s="19">
        <v>329617</v>
      </c>
      <c r="H28" s="19">
        <v>437234</v>
      </c>
      <c r="I28" s="19"/>
      <c r="J28" s="19"/>
      <c r="K28" s="19"/>
      <c r="L28" s="19"/>
      <c r="M28" s="19"/>
      <c r="N28" s="20">
        <v>1662276</v>
      </c>
    </row>
    <row r="29" spans="1:14" ht="13.5" thickTop="1"/>
  </sheetData>
  <mergeCells count="2">
    <mergeCell ref="A3:A4"/>
    <mergeCell ref="A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TABLO1</vt:lpstr>
      <vt:lpstr>TABLO3</vt:lpstr>
      <vt:lpstr>TABLO4</vt:lpstr>
      <vt:lpstr>TABLO6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BTGM</cp:lastModifiedBy>
  <cp:lastPrinted>2022-03-07T11:02:41Z</cp:lastPrinted>
  <dcterms:created xsi:type="dcterms:W3CDTF">2020-02-10T08:46:49Z</dcterms:created>
  <dcterms:modified xsi:type="dcterms:W3CDTF">2022-08-10T14:20:10Z</dcterms:modified>
</cp:coreProperties>
</file>